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n   (Cuentas Públicas)\IJC_2025_n\"/>
    </mc:Choice>
  </mc:AlternateContent>
  <xr:revisionPtr revIDLastSave="0" documentId="8_{5D1F98F2-1C99-4330-B09F-38325136B8B6}" xr6:coauthVersionLast="47" xr6:coauthVersionMax="47" xr10:uidLastSave="{00000000-0000-0000-0000-000000000000}"/>
  <bookViews>
    <workbookView xWindow="-120" yWindow="-120" windowWidth="29040" windowHeight="15720" xr2:uid="{6504AC20-7B36-4317-BC40-A41AC50A2CCB}"/>
  </bookViews>
  <sheets>
    <sheet name="Estado de Situación Financiera" sheetId="1" r:id="rId1"/>
    <sheet name="Estado de Actividades" sheetId="3" r:id="rId2"/>
    <sheet name="Estado de Presupuesto de Egreso" sheetId="4" r:id="rId3"/>
    <sheet name="Origen y Aplicación" sheetId="5" r:id="rId4"/>
    <sheet name="Indicadores de Resultados" sheetId="7" r:id="rId5"/>
  </sheets>
  <externalReferences>
    <externalReference r:id="rId6"/>
  </externalReferences>
  <definedNames>
    <definedName name="_xlnm.Print_Area" localSheetId="1">'Estado de Actividades'!$A$1:$AY$72</definedName>
    <definedName name="_xlnm.Print_Area" localSheetId="2">'Estado de Presupuesto de Egreso'!$B$3:$I$174</definedName>
    <definedName name="_xlnm.Print_Area" localSheetId="0">'Estado de Situación Financiera'!$A$1:$BN$59</definedName>
    <definedName name="_xlnm.Print_Area" localSheetId="4">'Indicadores de Resultados'!$A$1:$X$83</definedName>
    <definedName name="_xlnm.Print_Area" localSheetId="3">'Origen y Aplicación'!$A$1:$G$75</definedName>
    <definedName name="Dimension">[1]Listas!$U$3:$U$6</definedName>
    <definedName name="Frecuencia">[1]Listas!$Y$3:$Y$10</definedName>
    <definedName name="OLE_LINK13" localSheetId="1">'Estado de Actividades'!#REF!</definedName>
    <definedName name="Tipo">[1]Listas!$V$3:$V$4</definedName>
    <definedName name="_xlnm.Print_Titles" localSheetId="2">'Estado de Presupuesto de Egreso'!$4:$8</definedName>
    <definedName name="_xlnm.Print_Titles" localSheetId="4">'Indicadores de Resultados'!$1:$11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2" i="7" l="1"/>
  <c r="R72" i="7" s="1"/>
  <c r="I72" i="7"/>
  <c r="R71" i="7"/>
  <c r="M71" i="7"/>
  <c r="I71" i="7"/>
  <c r="M70" i="7"/>
  <c r="R70" i="7" s="1"/>
  <c r="I70" i="7"/>
  <c r="M67" i="7"/>
  <c r="R67" i="7" s="1"/>
  <c r="I67" i="7"/>
  <c r="M66" i="7"/>
  <c r="R66" i="7" s="1"/>
  <c r="R65" i="7"/>
  <c r="M65" i="7"/>
  <c r="I65" i="7"/>
  <c r="M64" i="7"/>
  <c r="R64" i="7" s="1"/>
  <c r="I64" i="7"/>
  <c r="M63" i="7"/>
  <c r="R63" i="7" s="1"/>
  <c r="I63" i="7"/>
  <c r="M60" i="7"/>
  <c r="R60" i="7" s="1"/>
  <c r="I60" i="7"/>
  <c r="M59" i="7"/>
  <c r="R59" i="7" s="1"/>
  <c r="I59" i="7"/>
  <c r="M58" i="7"/>
  <c r="R58" i="7" s="1"/>
  <c r="I58" i="7"/>
  <c r="M57" i="7"/>
  <c r="R57" i="7" s="1"/>
  <c r="I57" i="7"/>
  <c r="R56" i="7"/>
  <c r="M56" i="7"/>
  <c r="I56" i="7"/>
  <c r="M52" i="7"/>
  <c r="R52" i="7" s="1"/>
  <c r="I52" i="7"/>
  <c r="M51" i="7"/>
  <c r="R51" i="7" s="1"/>
  <c r="I51" i="7"/>
  <c r="M50" i="7"/>
  <c r="R50" i="7" s="1"/>
  <c r="I50" i="7"/>
  <c r="M49" i="7"/>
  <c r="R49" i="7" s="1"/>
  <c r="I49" i="7"/>
  <c r="M48" i="7"/>
  <c r="R48" i="7" s="1"/>
  <c r="I48" i="7"/>
</calcChain>
</file>

<file path=xl/sharedStrings.xml><?xml version="1.0" encoding="utf-8"?>
<sst xmlns="http://schemas.openxmlformats.org/spreadsheetml/2006/main" count="630" uniqueCount="349">
  <si>
    <t>Instituto Jalisciense de Cancerología</t>
  </si>
  <si>
    <t>ESTADO DE SITUACIÓN FINANCIERA</t>
  </si>
  <si>
    <t>Al 31 de Diciembre de 2025</t>
  </si>
  <si>
    <t>(Cifras en pesos)</t>
  </si>
  <si>
    <t>CTA.</t>
  </si>
  <si>
    <t>CONCEPTO</t>
  </si>
  <si>
    <t>CTA</t>
  </si>
  <si>
    <t>ACTIVO</t>
  </si>
  <si>
    <t>PASIVO</t>
  </si>
  <si>
    <t xml:space="preserve">  ACTIVO CIRCULANTE</t>
  </si>
  <si>
    <t xml:space="preserve">  PASIVO CIRCULANTE</t>
  </si>
  <si>
    <t xml:space="preserve">    Efectivo y equivalentes</t>
  </si>
  <si>
    <t xml:space="preserve">    Cuentas por pagar a corto plazo</t>
  </si>
  <si>
    <t xml:space="preserve">    Derechos a recibir efectivo o equivalentes</t>
  </si>
  <si>
    <t xml:space="preserve">    Documentos por pagar a corto plazo</t>
  </si>
  <si>
    <t xml:space="preserve">    Derechos a recibir bienes o servicios</t>
  </si>
  <si>
    <t xml:space="preserve">    Porción a corto plazo de la deuda públicaa largo plazo</t>
  </si>
  <si>
    <t xml:space="preserve">    Inventarios</t>
  </si>
  <si>
    <t xml:space="preserve">    Títulos y valores a corto plazo</t>
  </si>
  <si>
    <t xml:space="preserve">    Almacenes</t>
  </si>
  <si>
    <t xml:space="preserve">    Pasivos diferidos a corto plazo</t>
  </si>
  <si>
    <t xml:space="preserve">    Estimación por pérdida o deterioro de activos circulantes</t>
  </si>
  <si>
    <t xml:space="preserve">    Fondos y bienes de terceros en garantía y/o administración a corto plazo</t>
  </si>
  <si>
    <t xml:space="preserve">    Otros activos circulantes</t>
  </si>
  <si>
    <t xml:space="preserve">    Provisiones a corto plazo</t>
  </si>
  <si>
    <t>TOTAL DE ACTIVOS CIRCULANTES</t>
  </si>
  <si>
    <t xml:space="preserve">    Otros pasivos a corto plazo</t>
  </si>
  <si>
    <t xml:space="preserve">  ACTIVO NO CIRCULANTE</t>
  </si>
  <si>
    <t>TOTAL DE PASIVOS CIRCULANTES</t>
  </si>
  <si>
    <t xml:space="preserve">    Inversiones financieras a largo plazo</t>
  </si>
  <si>
    <t xml:space="preserve">  PASIVO NO CIRCULANTE</t>
  </si>
  <si>
    <t xml:space="preserve">    Derechos a recibir efectivo o equivalentes a largo plazo</t>
  </si>
  <si>
    <t xml:space="preserve">    Cuentas por pagar a largo plazo</t>
  </si>
  <si>
    <t xml:space="preserve">    Bienes inmuebles, infraestructura y construcciones en proceso</t>
  </si>
  <si>
    <t xml:space="preserve">    Documentos por pagar a largo plazo</t>
  </si>
  <si>
    <t xml:space="preserve">    Bienes muebles</t>
  </si>
  <si>
    <t xml:space="preserve">    Deuda pública a largo plazo</t>
  </si>
  <si>
    <t xml:space="preserve">    Activos intengibles</t>
  </si>
  <si>
    <t xml:space="preserve">    Pasivos diferidos a largo plazo</t>
  </si>
  <si>
    <t xml:space="preserve">    Depreciación, deterioro y amortización acumulada de bienes</t>
  </si>
  <si>
    <t xml:space="preserve">    Fondos y bienes de terceros en garantía y/o administración a largo plazo</t>
  </si>
  <si>
    <t xml:space="preserve">    Activos diferidos</t>
  </si>
  <si>
    <t xml:space="preserve">    Provisiones a largo plazo</t>
  </si>
  <si>
    <t xml:space="preserve">    Estimación por pérdida o deterioro de activos no circulantes</t>
  </si>
  <si>
    <t>TOTAL DE PASIVOS NO CIRCULANTES</t>
  </si>
  <si>
    <t>TOTAL DE PASIVOS</t>
  </si>
  <si>
    <t>TOTAL DE ACTIVOS NO CIRCULANTES</t>
  </si>
  <si>
    <t>HACIENDA PÚBLICA/ PATRIMONIO</t>
  </si>
  <si>
    <t>TOTAL DEL ACTIVO</t>
  </si>
  <si>
    <t xml:space="preserve">  HACIENDA PÚBLICA/ PATRIMONIO CONTRIBUIDO</t>
  </si>
  <si>
    <t xml:space="preserve">    Aportaciones</t>
  </si>
  <si>
    <r>
      <rPr>
        <sz val="11"/>
        <color theme="1"/>
        <rFont val="Calibri"/>
        <family val="2"/>
      </rPr>
      <t xml:space="preserve">    </t>
    </r>
    <r>
      <rPr>
        <sz val="11"/>
        <color rgb="FF000000"/>
        <rFont val="Calibri"/>
        <family val="2"/>
      </rPr>
      <t>Donaciones de capítal</t>
    </r>
  </si>
  <si>
    <t xml:space="preserve">    Actualización de la hacienda pública/patrimonio</t>
  </si>
  <si>
    <t xml:space="preserve">  HACIENDA PÚBLICA/PATRIMONIO GENERADO</t>
  </si>
  <si>
    <t xml:space="preserve">    Resultado del ejercicio  (ahorro/desahorro)</t>
  </si>
  <si>
    <t xml:space="preserve">    Resultado de ejercicios anteriores</t>
  </si>
  <si>
    <t xml:space="preserve">   Revalúos</t>
  </si>
  <si>
    <t xml:space="preserve">   Reservas</t>
  </si>
  <si>
    <t xml:space="preserve">   Rectificaciones de resultados de ejercicios anteriores</t>
  </si>
  <si>
    <t xml:space="preserve">  EXCESO O INSUFICIENCIA EN LA ACTUALIZACIÓN DE LA HACIENDA PÚBLICA / PATRIMONIO</t>
  </si>
  <si>
    <t xml:space="preserve">    Resultado por posición monetaria</t>
  </si>
  <si>
    <t xml:space="preserve">    Resultado por tenencia de activos no monetarios</t>
  </si>
  <si>
    <t>TOTAL HACIENDA PUBLICA / PATRIMONIO</t>
  </si>
  <si>
    <t>SUMA DE PASIVO Y PATRIMONIO / HACIENDA PÚBLICA</t>
  </si>
  <si>
    <t>Bajo protesta de decir verdad declaramos que los estados financieros y sus notas, son razonablemente correctos y son responsabilidad del emisor.</t>
  </si>
  <si>
    <t>ESTADO DE ACTIVIDADES</t>
  </si>
  <si>
    <t>Del 1° de Enero al 31 de Diciembre de 2025</t>
  </si>
  <si>
    <t>INGRESOS Y OTROS BENEFICIOS</t>
  </si>
  <si>
    <t xml:space="preserve">    Ingresos de Gestión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</si>
  <si>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</si>
  <si>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</si>
  <si>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</si>
  <si>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</si>
  <si>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</si>
  <si>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</t>
  </si>
  <si>
    <t xml:space="preserve"> </t>
  </si>
  <si>
    <t xml:space="preserve">        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</si>
  <si>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</si>
  <si>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</si>
  <si>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Pensiones y Jubiliaciones</t>
  </si>
  <si>
    <t xml:space="preserve">    Otros ingresos y beneficios</t>
  </si>
  <si>
    <t xml:space="preserve">    Ingresos financieros</t>
  </si>
  <si>
    <t xml:space="preserve">    Incremento por varación de inventarios</t>
  </si>
  <si>
    <t xml:space="preserve">    Disminución del exceso de estimaciones por pérdida o deterioro u obsolecencia</t>
  </si>
  <si>
    <t xml:space="preserve">    Disminución del exceso de provisiones</t>
  </si>
  <si>
    <t xml:space="preserve">    Otros ingresos y beneficios varios</t>
  </si>
  <si>
    <t>TOTAL DE INGRESOS Y OTROS BENEFICIOS</t>
  </si>
  <si>
    <t>GASTOS Y OTRAS PÉRDIDAS</t>
  </si>
  <si>
    <t xml:space="preserve">   Gastos de funcionamiento</t>
  </si>
  <si>
    <t xml:space="preserve">    Servicios personales</t>
  </si>
  <si>
    <t xml:space="preserve">    Materiales y suministros</t>
  </si>
  <si>
    <t xml:space="preserve">    Servicios geneales</t>
  </si>
  <si>
    <t xml:space="preserve">   Transferencias, Asignaciones, Subsidios y Otras ayudas</t>
  </si>
  <si>
    <t xml:space="preserve">    Transferencias internas y asignaciones al sector público</t>
  </si>
  <si>
    <t xml:space="preserve">    Transferencias al resto del sector público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</si>
  <si>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</si>
  <si>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</si>
  <si>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</si>
  <si>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análogos</t>
  </si>
  <si>
    <t xml:space="preserve">    Transferencias a la seguridad social</t>
  </si>
  <si>
    <t xml:space="preserve">    Donativos</t>
  </si>
  <si>
    <t xml:space="preserve">    Transferencias al exterior</t>
  </si>
  <si>
    <t xml:space="preserve">  Participaciones y aportaciones</t>
  </si>
  <si>
    <t xml:space="preserve">    Participaciones</t>
  </si>
  <si>
    <t xml:space="preserve">    Convenios</t>
  </si>
  <si>
    <t xml:space="preserve">  Intereses, Comisiones y Otros gastos de la deuda pública</t>
  </si>
  <si>
    <t xml:space="preserve">    Intereses de la deuda pública</t>
  </si>
  <si>
    <t xml:space="preserve">    Comisiones de la deuda pública</t>
  </si>
  <si>
    <t xml:space="preserve">    Gastos de la deuda pública</t>
  </si>
  <si>
    <t xml:space="preserve">    Costos de cobertura</t>
  </si>
  <si>
    <t xml:space="preserve">    Apoyos financieros</t>
  </si>
  <si>
    <t xml:space="preserve">  Otros gastos y pérdidas extraordinarias</t>
  </si>
  <si>
    <t xml:space="preserve">    Estimaciónes, depresiaciones, deterioro, obsolescencia y amortizaciones</t>
  </si>
  <si>
    <t xml:space="preserve">    Provisiones</t>
  </si>
  <si>
    <t xml:space="preserve">    Disminución de inventarios</t>
  </si>
  <si>
    <t xml:space="preserve">    Otros gastos</t>
  </si>
  <si>
    <t xml:space="preserve">  Inversión pública</t>
  </si>
  <si>
    <t xml:space="preserve">    Inversión pública no capitalizable</t>
  </si>
  <si>
    <t>TOTAL DE GASTOS Y OTRAS PERDIDAS</t>
  </si>
  <si>
    <t>RESULTADO DEL EJERCICIO (AHORRO/DESAHORRO)</t>
  </si>
  <si>
    <t>ESTADO ANALÍTICO DEL EJERCICIO DEL PRESPUESTO DE EGRESOS DETALLADO - LDF
CLASIFICACIÓN POR OBJETO DEL GASTO (CAPÍTULO Y CONCEPTO)</t>
  </si>
  <si>
    <t>(Pesos)</t>
  </si>
  <si>
    <t>EGRESOS</t>
  </si>
  <si>
    <t>SUBEJERCICIO</t>
  </si>
  <si>
    <t>APROBADO</t>
  </si>
  <si>
    <t>AMPLACIONES/
(REDUCCIONES)</t>
  </si>
  <si>
    <t>MODFICADO</t>
  </si>
  <si>
    <t>DEVENGADO</t>
  </si>
  <si>
    <t>PAGADO</t>
  </si>
  <si>
    <t>I</t>
  </si>
  <si>
    <t>GASTO NO ETIQUETADO</t>
  </si>
  <si>
    <t>A</t>
  </si>
  <si>
    <t>Servicios personales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</si>
  <si>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</si>
  <si>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</si>
  <si>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</si>
  <si>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</si>
  <si>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</si>
  <si>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</si>
  <si>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Pago de estímulos a servidores públicos</t>
  </si>
  <si>
    <t>B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</si>
  <si>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</si>
  <si>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</si>
  <si>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</si>
  <si>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</si>
  <si>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</si>
  <si>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</si>
  <si>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</si>
  <si>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</si>
  <si>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</si>
  <si>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</si>
  <si>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C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</si>
  <si>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</si>
  <si>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</si>
  <si>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</si>
  <si>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</si>
  <si>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</si>
  <si>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</si>
  <si>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</si>
  <si>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</si>
  <si>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</si>
  <si>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</si>
  <si>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D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</si>
  <si>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</si>
  <si>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</si>
  <si>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</si>
  <si>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</si>
  <si>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</si>
  <si>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</si>
  <si>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análogos</t>
  </si>
  <si>
    <t>Transferencias a la seguridad social</t>
  </si>
  <si>
    <t>Donativos</t>
  </si>
  <si>
    <t>Transferencias al exterior</t>
  </si>
  <si>
    <t>E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</si>
  <si>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</si>
  <si>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</si>
  <si>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</si>
  <si>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</si>
  <si>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</si>
  <si>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</si>
  <si>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</si>
  <si>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</si>
  <si>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</si>
  <si>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</si>
  <si>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F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</si>
  <si>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</si>
  <si>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</si>
  <si>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</si>
  <si>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</si>
  <si>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G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</si>
  <si>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</si>
  <si>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</si>
  <si>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</si>
  <si>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</si>
  <si>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</si>
  <si>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</si>
  <si>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</si>
  <si>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</si>
  <si>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H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</si>
  <si>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</si>
  <si>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</si>
  <si>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</si>
  <si>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</si>
  <si>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</si>
  <si>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</si>
  <si>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</si>
  <si>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</si>
  <si>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</si>
  <si>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</si>
  <si>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</si>
  <si>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</si>
  <si>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 NO ETIQUETADO</t>
  </si>
  <si>
    <t>II</t>
  </si>
  <si>
    <t>GASTO ETIQUETADO</t>
  </si>
  <si>
    <t>Alimentos y utencilios</t>
  </si>
  <si>
    <t>TOTAL DEL GASTO ETIQUETADO</t>
  </si>
  <si>
    <t>TOTAL DE EGRESOS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</si>
  <si>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</si>
  <si>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</si>
  <si>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</si>
  <si>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</si>
  <si>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</si>
  <si>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</si>
  <si>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</si>
  <si>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</si>
  <si>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servicios</t>
  </si>
  <si>
    <t>Participaciones, aportaciones, convenios, incentivos derivados de la colaboración fiscal y fondos distitntos de aportaciones</t>
  </si>
  <si>
    <t>Transferencias, asignaciones, subsidios y subvenciones, y pensiones y jubilaciones</t>
  </si>
  <si>
    <t>Otros origenes de operación</t>
  </si>
  <si>
    <t>Aplicación</t>
  </si>
  <si>
    <t xml:space="preserve">Subsidios y subvenciones </t>
  </si>
  <si>
    <t>Transferencias a fideicomisos, mandatos y contratos análogos</t>
  </si>
  <si>
    <t xml:space="preserve">Participaciones </t>
  </si>
  <si>
    <t xml:space="preserve">Aportaciones </t>
  </si>
  <si>
    <t>Otros aplicaciones de operación</t>
  </si>
  <si>
    <t>Flujos netos de efectivo por actividades de operación</t>
  </si>
  <si>
    <t xml:space="preserve">Flujos de efectivo de las actividades de inversión 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</si>
  <si>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</si>
  <si>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</si>
  <si>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</si>
  <si>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</si>
  <si>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</si>
  <si>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</si>
  <si>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</si>
  <si>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 xml:space="preserve">   Interno</t>
  </si>
  <si>
    <t xml:space="preserve">   Externo</t>
  </si>
  <si>
    <t xml:space="preserve">Otros origenes de financiamiento </t>
  </si>
  <si>
    <t>Servicios de la deuda</t>
  </si>
  <si>
    <t xml:space="preserve">Otras aplicaciones de finaciamiento 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</si>
  <si>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</si>
  <si>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</si>
  <si>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</si>
  <si>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</si>
  <si>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ORIGEN Y APLICACIÓN DE RECURSOS</t>
  </si>
  <si>
    <t>Indicadores de Resultados</t>
  </si>
  <si>
    <t>PP800.- Fortalecimiento y gestión de los recursos para la atención de la población que presenta neoplasias.</t>
  </si>
  <si>
    <t>EJERCICIO FISCAL 2025</t>
  </si>
  <si>
    <t>Nivel</t>
  </si>
  <si>
    <t>Código</t>
  </si>
  <si>
    <t>Nombre del indicador</t>
  </si>
  <si>
    <t xml:space="preserve">Frecuencia de medición </t>
  </si>
  <si>
    <t>Avance mensual programado</t>
  </si>
  <si>
    <t>Meta anual 2025</t>
  </si>
  <si>
    <t>Avance mensual obtenido</t>
  </si>
  <si>
    <t>Octubre</t>
  </si>
  <si>
    <t>Noviembre</t>
  </si>
  <si>
    <t>Diciembre</t>
  </si>
  <si>
    <t>Justificación</t>
  </si>
  <si>
    <t>Componente</t>
  </si>
  <si>
    <t>800_A1-1</t>
  </si>
  <si>
    <t>Porcentaje protocolos de investigacion aprobados</t>
  </si>
  <si>
    <t>Semestral</t>
  </si>
  <si>
    <t>ÓPTIMO</t>
  </si>
  <si>
    <t>Actividad</t>
  </si>
  <si>
    <t>800_A1-05-1</t>
  </si>
  <si>
    <t>Total de investigaciones realizadas.</t>
  </si>
  <si>
    <t>Trimestral</t>
  </si>
  <si>
    <t>800_A1-06-2</t>
  </si>
  <si>
    <t>Total de personal capacitado.</t>
  </si>
  <si>
    <t>Mensual</t>
  </si>
  <si>
    <t>800_A1-07-1</t>
  </si>
  <si>
    <t>Total de publicaciones realizadas.</t>
  </si>
  <si>
    <t>SOBREMETA</t>
  </si>
  <si>
    <t>800_A1-08-1</t>
  </si>
  <si>
    <t>Total de programas de capacitación otorgados.</t>
  </si>
  <si>
    <t>800_A2-1</t>
  </si>
  <si>
    <t>Porcentaje de recursos de revision ingresados.</t>
  </si>
  <si>
    <t>800_A2-01-1</t>
  </si>
  <si>
    <t>Total de procedimientos de licitaciones fallados  con y sin concurrencia.</t>
  </si>
  <si>
    <t>800_A2-02-1</t>
  </si>
  <si>
    <t>Total de mantenimientos preventivos realizados a los equipos de cómputo.</t>
  </si>
  <si>
    <t>800_A2-03-1</t>
  </si>
  <si>
    <t>Total de nominas pagadas al personal del instituto.</t>
  </si>
  <si>
    <t>800_A2-04-1</t>
  </si>
  <si>
    <t>Total de servicios de mantenimiento realizados a equipos medicos.</t>
  </si>
  <si>
    <t>PP801.- Atención integral y especializada a toda la población que presenta neoplasias.</t>
  </si>
  <si>
    <t>Fin</t>
  </si>
  <si>
    <t>801_1471</t>
  </si>
  <si>
    <t>Porcentaje de la población vulnerable por carencias sociales.</t>
  </si>
  <si>
    <t>Anual</t>
  </si>
  <si>
    <t>Propósito</t>
  </si>
  <si>
    <t>801_1741</t>
  </si>
  <si>
    <t>Porcentaje de la población con carencia por acceso a los servicios de salud.</t>
  </si>
  <si>
    <t>Bienal</t>
  </si>
  <si>
    <t>801_A1-1</t>
  </si>
  <si>
    <t>Porcentaje de procedimientos realizados de localizacion preoperatoria con arpon.</t>
  </si>
  <si>
    <t>801_A1-12-1</t>
  </si>
  <si>
    <t>Total de estudios diagnosticos realizados.</t>
  </si>
  <si>
    <t>801_A1-10-1</t>
  </si>
  <si>
    <t>Total de consultas de primera vez otorgadas.</t>
  </si>
  <si>
    <t>801_A1-03-1</t>
  </si>
  <si>
    <t xml:space="preserve">Total consultas subsecuentes otorgadas </t>
  </si>
  <si>
    <t>801_A1-05-1</t>
  </si>
  <si>
    <t>Total de estudios realizados  para el diagnóstico de neoplasias de mama.</t>
  </si>
  <si>
    <t>801-A1-09-1</t>
  </si>
  <si>
    <t>Total de procedimientos de colposcopias diagnósticas realizadas.</t>
  </si>
  <si>
    <t>801_A2-1</t>
  </si>
  <si>
    <t>Porcentaje de cirugias suspendidas.</t>
  </si>
  <si>
    <t>801_A2-01-1</t>
  </si>
  <si>
    <t>Total de quimioterapias aplicadas.</t>
  </si>
  <si>
    <t>801_A2-02-1</t>
  </si>
  <si>
    <t>Total de cirugías realizadas.</t>
  </si>
  <si>
    <t>801_A2-18-1</t>
  </si>
  <si>
    <t>Total de tratamientos radiantes otorgados.</t>
  </si>
  <si>
    <t>801_A2-04-1</t>
  </si>
  <si>
    <t>Total de egresos hospitalarios reportados.</t>
  </si>
  <si>
    <t>801_A2-13-1</t>
  </si>
  <si>
    <t>Total de procedimientos de radiointervencionismo realizados.</t>
  </si>
  <si>
    <t>801_A3-1</t>
  </si>
  <si>
    <t>Porcentaje de terapias de manejo de linfedema otorgadas.</t>
  </si>
  <si>
    <t>801_A3-11-1</t>
  </si>
  <si>
    <t>Total de consultas de soporte otorgadas.</t>
  </si>
  <si>
    <t>801_A3-07-1</t>
  </si>
  <si>
    <t>Total de intervenciones nutricionales realizadas en  hospitalización.</t>
  </si>
  <si>
    <t>801_A3-14-1</t>
  </si>
  <si>
    <t xml:space="preserve">Total de intervenciones de cuidados paliativos realizadas. </t>
  </si>
  <si>
    <t>801_A3-08-1</t>
  </si>
  <si>
    <t>Total de intervenciones de trabajo social realizadas.</t>
  </si>
  <si>
    <t>801_A3-06-1</t>
  </si>
  <si>
    <t>Total de Intervenciones psicológicas realizadas  en hospitalización.</t>
  </si>
  <si>
    <t>801_A6-1</t>
  </si>
  <si>
    <t>Porcentaje de intervenciones quirurgicas  de reconstrucción mamaria inmediata realizadas.</t>
  </si>
  <si>
    <t>MEJORABLE</t>
  </si>
  <si>
    <t>801_A6-17-1</t>
  </si>
  <si>
    <t>Total de intervenciones quirúrgicas realizadas  para la reconstrucción mamaria .</t>
  </si>
  <si>
    <t>801_A6-16-1</t>
  </si>
  <si>
    <t>Total consulta externa especializada otorgada para la reconstruccion mamaria.</t>
  </si>
  <si>
    <t>801_A6-15-1</t>
  </si>
  <si>
    <t xml:space="preserve">Total de egresos hospitalarios reportados  para la reconstrucción mamaria.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</si>
</sst>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$&quot;#,##0.00"/>
    <numFmt numFmtId="165" formatCode="_-&quot;$&quot;* #,##0_-;\-&quot;$&quot;* #,##0_-;_-&quot;$&quot;* &quot;-&quot;_-;_-@"/>
    <numFmt numFmtId="166" formatCode="#,##0.00_ ;[Red]\-#,##0.00\ "/>
    <numFmt numFmtId="167" formatCode="0_ ;\-0\ "/>
    <numFmt numFmtId="168" formatCode="#,##0.000000000000000"/>
  </numFmts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9"/>
      <color theme="1"/>
      <name val="Calibri"/>
      <family val="2"/>
    </font>
    <font>
      <b/>
      <u/>
      <sz val="11"/>
      <color theme="1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u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ptos Narrow"/>
      <family val="2"/>
    </font>
    <font>
      <i/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hair">
        <color rgb="FFD8D8D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73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5" fillId="2" borderId="0" xfId="0" applyFont="1" applyFill="1"/>
    <xf numFmtId="4" fontId="0" fillId="0" borderId="0" xfId="0" applyNumberForma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2" borderId="0" xfId="0" applyFont="1" applyFill="1"/>
    <xf numFmtId="0" fontId="11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/>
    <xf numFmtId="4" fontId="12" fillId="0" borderId="3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 wrapText="1"/>
    </xf>
    <xf numFmtId="0" fontId="9" fillId="0" borderId="4" xfId="0" applyFont="1" applyBorder="1"/>
    <xf numFmtId="4" fontId="12" fillId="0" borderId="4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horizontal="right" vertical="center"/>
    </xf>
    <xf numFmtId="4" fontId="13" fillId="0" borderId="4" xfId="0" applyNumberFormat="1" applyFont="1" applyBorder="1" applyAlignment="1">
      <alignment vertical="center"/>
    </xf>
    <xf numFmtId="0" fontId="15" fillId="0" borderId="4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 vertical="center"/>
    </xf>
    <xf numFmtId="4" fontId="15" fillId="0" borderId="4" xfId="0" applyNumberFormat="1" applyFont="1" applyBorder="1" applyAlignment="1">
      <alignment horizontal="right" vertical="center"/>
    </xf>
    <xf numFmtId="3" fontId="15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vertical="center"/>
    </xf>
    <xf numFmtId="3" fontId="14" fillId="0" borderId="6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right" vertical="center" wrapText="1"/>
    </xf>
    <xf numFmtId="0" fontId="9" fillId="0" borderId="7" xfId="0" applyFont="1" applyBorder="1"/>
    <xf numFmtId="3" fontId="14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11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18" fillId="0" borderId="4" xfId="0" applyFont="1" applyBorder="1" applyAlignment="1">
      <alignment horizontal="left" vertical="center" wrapText="1"/>
    </xf>
    <xf numFmtId="4" fontId="15" fillId="0" borderId="7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3" fontId="8" fillId="0" borderId="8" xfId="0" applyNumberFormat="1" applyFont="1" applyBorder="1" applyAlignment="1">
      <alignment vertical="center"/>
    </xf>
    <xf numFmtId="4" fontId="11" fillId="0" borderId="0" xfId="0" applyNumberFormat="1" applyFont="1" applyAlignment="1">
      <alignment horizontal="right" vertical="center"/>
    </xf>
    <xf numFmtId="4" fontId="8" fillId="0" borderId="9" xfId="0" applyNumberFormat="1" applyFont="1" applyBorder="1" applyAlignment="1">
      <alignment vertical="center"/>
    </xf>
    <xf numFmtId="0" fontId="5" fillId="0" borderId="0" xfId="0" applyFont="1"/>
    <xf numFmtId="164" fontId="5" fillId="0" borderId="0" xfId="0" applyNumberFormat="1" applyFont="1"/>
    <xf numFmtId="0" fontId="11" fillId="0" borderId="0" xfId="0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0" fontId="6" fillId="0" borderId="0" xfId="1" applyFont="1" applyAlignment="1">
      <alignment horizontal="center"/>
    </xf>
    <xf numFmtId="0" fontId="1" fillId="0" borderId="0" xfId="1"/>
    <xf numFmtId="0" fontId="15" fillId="0" borderId="0" xfId="1" applyFont="1"/>
    <xf numFmtId="0" fontId="1" fillId="0" borderId="0" xfId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1" xfId="1" applyFont="1" applyBorder="1"/>
    <xf numFmtId="1" fontId="7" fillId="0" borderId="1" xfId="1" applyNumberFormat="1" applyFont="1" applyBorder="1" applyAlignment="1">
      <alignment horizontal="center"/>
    </xf>
    <xf numFmtId="0" fontId="10" fillId="0" borderId="0" xfId="1" applyFont="1"/>
    <xf numFmtId="0" fontId="11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left"/>
    </xf>
    <xf numFmtId="0" fontId="15" fillId="0" borderId="3" xfId="1" applyFont="1" applyBorder="1" applyAlignment="1">
      <alignment horizontal="left"/>
    </xf>
    <xf numFmtId="164" fontId="15" fillId="0" borderId="3" xfId="1" applyNumberFormat="1" applyFont="1" applyBorder="1" applyAlignment="1">
      <alignment horizontal="right" vertical="center"/>
    </xf>
    <xf numFmtId="0" fontId="11" fillId="0" borderId="4" xfId="1" applyFont="1" applyBorder="1" applyAlignment="1">
      <alignment horizontal="center" vertical="center"/>
    </xf>
    <xf numFmtId="3" fontId="14" fillId="0" borderId="4" xfId="1" applyNumberFormat="1" applyFont="1" applyBorder="1"/>
    <xf numFmtId="3" fontId="15" fillId="0" borderId="4" xfId="1" applyNumberFormat="1" applyFont="1" applyBorder="1" applyAlignment="1">
      <alignment horizontal="left"/>
    </xf>
    <xf numFmtId="3" fontId="14" fillId="0" borderId="4" xfId="1" applyNumberFormat="1" applyFont="1" applyBorder="1" applyAlignment="1">
      <alignment horizontal="center" vertical="center"/>
    </xf>
    <xf numFmtId="3" fontId="15" fillId="0" borderId="4" xfId="1" applyNumberFormat="1" applyFont="1" applyBorder="1"/>
    <xf numFmtId="3" fontId="15" fillId="0" borderId="4" xfId="1" applyNumberFormat="1" applyFont="1" applyBorder="1" applyAlignment="1">
      <alignment horizontal="right" vertical="center"/>
    </xf>
    <xf numFmtId="3" fontId="20" fillId="0" borderId="4" xfId="1" applyNumberFormat="1" applyFont="1" applyBorder="1" applyAlignment="1">
      <alignment horizontal="left" vertical="center" wrapText="1"/>
    </xf>
    <xf numFmtId="3" fontId="15" fillId="0" borderId="4" xfId="1" applyNumberFormat="1" applyFont="1" applyBorder="1" applyAlignment="1">
      <alignment horizontal="left" wrapText="1"/>
    </xf>
    <xf numFmtId="3" fontId="20" fillId="0" borderId="4" xfId="1" applyNumberFormat="1" applyFont="1" applyBorder="1" applyAlignment="1">
      <alignment vertical="center"/>
    </xf>
    <xf numFmtId="0" fontId="11" fillId="0" borderId="0" xfId="1" applyFont="1"/>
    <xf numFmtId="0" fontId="15" fillId="0" borderId="4" xfId="1" applyFont="1" applyBorder="1" applyAlignment="1">
      <alignment horizontal="center" vertical="center"/>
    </xf>
    <xf numFmtId="3" fontId="21" fillId="0" borderId="4" xfId="1" applyNumberFormat="1" applyFont="1" applyBorder="1" applyAlignment="1">
      <alignment horizontal="right" vertical="center"/>
    </xf>
    <xf numFmtId="3" fontId="9" fillId="0" borderId="4" xfId="1" applyNumberFormat="1" applyFont="1" applyBorder="1"/>
    <xf numFmtId="3" fontId="14" fillId="0" borderId="3" xfId="1" applyNumberFormat="1" applyFont="1" applyBorder="1" applyAlignment="1">
      <alignment horizontal="center" vertical="center"/>
    </xf>
    <xf numFmtId="3" fontId="22" fillId="0" borderId="4" xfId="1" applyNumberFormat="1" applyFont="1" applyBorder="1" applyAlignment="1">
      <alignment vertical="center"/>
    </xf>
    <xf numFmtId="0" fontId="15" fillId="0" borderId="4" xfId="1" applyFont="1" applyBorder="1"/>
    <xf numFmtId="3" fontId="14" fillId="0" borderId="6" xfId="1" applyNumberFormat="1" applyFont="1" applyBorder="1" applyAlignment="1">
      <alignment horizontal="center" vertical="center"/>
    </xf>
    <xf numFmtId="3" fontId="8" fillId="0" borderId="0" xfId="1" applyNumberFormat="1" applyFont="1" applyAlignment="1">
      <alignment horizontal="right"/>
    </xf>
    <xf numFmtId="3" fontId="1" fillId="0" borderId="0" xfId="1" applyNumberFormat="1"/>
    <xf numFmtId="3" fontId="8" fillId="0" borderId="10" xfId="1" applyNumberFormat="1" applyFont="1" applyBorder="1" applyAlignment="1">
      <alignment horizontal="right" vertical="center"/>
    </xf>
    <xf numFmtId="3" fontId="15" fillId="0" borderId="0" xfId="1" applyNumberFormat="1" applyFont="1" applyAlignment="1">
      <alignment horizontal="left"/>
    </xf>
    <xf numFmtId="3" fontId="15" fillId="0" borderId="0" xfId="1" applyNumberFormat="1" applyFont="1" applyAlignment="1">
      <alignment horizontal="right" vertical="center"/>
    </xf>
    <xf numFmtId="3" fontId="19" fillId="0" borderId="0" xfId="1" applyNumberFormat="1" applyFont="1" applyAlignment="1">
      <alignment horizontal="left" wrapText="1"/>
    </xf>
    <xf numFmtId="0" fontId="15" fillId="0" borderId="0" xfId="1" applyFont="1" applyAlignment="1">
      <alignment horizontal="left"/>
    </xf>
    <xf numFmtId="164" fontId="15" fillId="0" borderId="0" xfId="1" applyNumberFormat="1" applyFont="1" applyAlignment="1">
      <alignment horizontal="right" vertical="center"/>
    </xf>
    <xf numFmtId="166" fontId="0" fillId="0" borderId="0" xfId="0" applyNumberFormat="1"/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15" fillId="0" borderId="0" xfId="0" applyFont="1"/>
    <xf numFmtId="0" fontId="8" fillId="0" borderId="0" xfId="0" applyFont="1" applyAlignment="1">
      <alignment horizontal="center" wrapText="1"/>
    </xf>
    <xf numFmtId="165" fontId="11" fillId="0" borderId="0" xfId="0" applyNumberFormat="1" applyFont="1" applyAlignment="1">
      <alignment horizontal="center"/>
    </xf>
    <xf numFmtId="0" fontId="15" fillId="0" borderId="9" xfId="0" applyFont="1" applyBorder="1"/>
    <xf numFmtId="0" fontId="11" fillId="0" borderId="9" xfId="0" applyFont="1" applyBorder="1" applyAlignment="1">
      <alignment horizontal="center" vertical="center" wrapText="1"/>
    </xf>
    <xf numFmtId="0" fontId="9" fillId="0" borderId="9" xfId="0" applyFont="1" applyBorder="1"/>
    <xf numFmtId="165" fontId="14" fillId="0" borderId="6" xfId="0" applyNumberFormat="1" applyFont="1" applyBorder="1" applyAlignment="1">
      <alignment horizontal="center"/>
    </xf>
    <xf numFmtId="0" fontId="9" fillId="0" borderId="6" xfId="0" applyFont="1" applyBorder="1"/>
    <xf numFmtId="166" fontId="23" fillId="0" borderId="9" xfId="0" applyNumberFormat="1" applyFont="1" applyBorder="1" applyAlignment="1">
      <alignment horizontal="center" vertical="center" wrapText="1"/>
    </xf>
    <xf numFmtId="0" fontId="15" fillId="0" borderId="1" xfId="0" applyFont="1" applyBorder="1"/>
    <xf numFmtId="165" fontId="23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/>
    <xf numFmtId="0" fontId="24" fillId="0" borderId="3" xfId="0" applyFont="1" applyBorder="1"/>
    <xf numFmtId="0" fontId="11" fillId="0" borderId="3" xfId="0" applyFont="1" applyBorder="1"/>
    <xf numFmtId="166" fontId="11" fillId="0" borderId="3" xfId="0" applyNumberFormat="1" applyFont="1" applyBorder="1"/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5" fillId="0" borderId="4" xfId="0" applyFont="1" applyBorder="1" applyAlignment="1">
      <alignment vertical="center"/>
    </xf>
    <xf numFmtId="4" fontId="11" fillId="0" borderId="4" xfId="0" applyNumberFormat="1" applyFont="1" applyBorder="1"/>
    <xf numFmtId="166" fontId="11" fillId="0" borderId="4" xfId="0" applyNumberFormat="1" applyFont="1" applyBorder="1"/>
    <xf numFmtId="0" fontId="15" fillId="0" borderId="7" xfId="0" applyFont="1" applyBorder="1" applyAlignment="1">
      <alignment horizontal="center"/>
    </xf>
    <xf numFmtId="0" fontId="17" fillId="0" borderId="4" xfId="0" applyFont="1" applyBorder="1" applyAlignment="1">
      <alignment vertical="center"/>
    </xf>
    <xf numFmtId="4" fontId="15" fillId="0" borderId="4" xfId="0" applyNumberFormat="1" applyFont="1" applyBorder="1" applyAlignment="1">
      <alignment horizontal="right" vertical="center" wrapText="1"/>
    </xf>
    <xf numFmtId="4" fontId="15" fillId="0" borderId="4" xfId="0" applyNumberFormat="1" applyFont="1" applyBorder="1"/>
    <xf numFmtId="166" fontId="15" fillId="0" borderId="4" xfId="0" applyNumberFormat="1" applyFont="1" applyBorder="1"/>
    <xf numFmtId="0" fontId="15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7" fillId="0" borderId="4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5" fillId="0" borderId="4" xfId="0" applyFont="1" applyBorder="1"/>
    <xf numFmtId="4" fontId="15" fillId="0" borderId="7" xfId="0" applyNumberFormat="1" applyFont="1" applyBorder="1" applyAlignment="1">
      <alignment horizontal="right" vertical="center" wrapText="1"/>
    </xf>
    <xf numFmtId="4" fontId="15" fillId="0" borderId="7" xfId="0" applyNumberFormat="1" applyFont="1" applyBorder="1"/>
    <xf numFmtId="166" fontId="15" fillId="0" borderId="7" xfId="0" applyNumberFormat="1" applyFont="1" applyBorder="1"/>
    <xf numFmtId="0" fontId="11" fillId="0" borderId="0" xfId="0" applyFont="1"/>
    <xf numFmtId="0" fontId="11" fillId="0" borderId="4" xfId="0" applyFont="1" applyBorder="1" applyAlignment="1">
      <alignment horizontal="right"/>
    </xf>
    <xf numFmtId="4" fontId="11" fillId="0" borderId="2" xfId="0" applyNumberFormat="1" applyFont="1" applyBorder="1"/>
    <xf numFmtId="166" fontId="11" fillId="0" borderId="2" xfId="0" applyNumberFormat="1" applyFont="1" applyBorder="1"/>
    <xf numFmtId="0" fontId="24" fillId="0" borderId="3" xfId="0" applyFont="1" applyBorder="1" applyAlignment="1">
      <alignment horizontal="left"/>
    </xf>
    <xf numFmtId="4" fontId="15" fillId="0" borderId="5" xfId="0" applyNumberFormat="1" applyFont="1" applyBorder="1" applyAlignment="1">
      <alignment horizontal="right" vertical="center" wrapText="1"/>
    </xf>
    <xf numFmtId="4" fontId="15" fillId="0" borderId="5" xfId="0" applyNumberFormat="1" applyFont="1" applyBorder="1"/>
    <xf numFmtId="166" fontId="15" fillId="0" borderId="5" xfId="0" applyNumberFormat="1" applyFont="1" applyBorder="1"/>
    <xf numFmtId="4" fontId="11" fillId="0" borderId="0" xfId="0" applyNumberFormat="1" applyFont="1"/>
    <xf numFmtId="166" fontId="11" fillId="0" borderId="0" xfId="0" applyNumberFormat="1" applyFont="1"/>
    <xf numFmtId="4" fontId="11" fillId="0" borderId="8" xfId="0" applyNumberFormat="1" applyFont="1" applyBorder="1"/>
    <xf numFmtId="166" fontId="11" fillId="0" borderId="8" xfId="0" applyNumberFormat="1" applyFont="1" applyBorder="1"/>
    <xf numFmtId="0" fontId="26" fillId="0" borderId="0" xfId="0" applyFont="1"/>
    <xf numFmtId="165" fontId="15" fillId="0" borderId="0" xfId="0" applyNumberFormat="1" applyFont="1"/>
    <xf numFmtId="166" fontId="15" fillId="0" borderId="0" xfId="0" applyNumberFormat="1" applyFont="1"/>
    <xf numFmtId="0" fontId="6" fillId="3" borderId="0" xfId="0" applyFont="1" applyFill="1" applyAlignment="1">
      <alignment horizontal="center" vertical="center"/>
    </xf>
    <xf numFmtId="0" fontId="9" fillId="0" borderId="0" xfId="0" applyFont="1"/>
    <xf numFmtId="0" fontId="15" fillId="3" borderId="0" xfId="0" applyFont="1" applyFill="1"/>
    <xf numFmtId="0" fontId="7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/>
    </xf>
    <xf numFmtId="0" fontId="9" fillId="0" borderId="2" xfId="0" applyFont="1" applyBorder="1"/>
    <xf numFmtId="0" fontId="15" fillId="0" borderId="2" xfId="0" applyFont="1" applyBorder="1" applyAlignment="1">
      <alignment vertical="top"/>
    </xf>
    <xf numFmtId="0" fontId="15" fillId="0" borderId="7" xfId="0" applyFont="1" applyBorder="1" applyAlignment="1">
      <alignment vertical="top"/>
    </xf>
    <xf numFmtId="0" fontId="11" fillId="0" borderId="4" xfId="0" applyFont="1" applyBorder="1" applyAlignment="1">
      <alignment horizontal="left" vertical="top"/>
    </xf>
    <xf numFmtId="4" fontId="11" fillId="0" borderId="5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0" fontId="11" fillId="0" borderId="7" xfId="0" applyFont="1" applyBorder="1" applyAlignment="1">
      <alignment vertical="top"/>
    </xf>
    <xf numFmtId="0" fontId="15" fillId="0" borderId="4" xfId="0" applyFont="1" applyBorder="1" applyAlignment="1">
      <alignment horizontal="left" vertical="top"/>
    </xf>
    <xf numFmtId="0" fontId="11" fillId="0" borderId="0" xfId="0" applyFont="1" applyAlignment="1">
      <alignment vertical="top"/>
    </xf>
    <xf numFmtId="0" fontId="15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4" fontId="11" fillId="0" borderId="3" xfId="0" applyNumberFormat="1" applyFont="1" applyBorder="1" applyAlignment="1">
      <alignment horizontal="right" wrapText="1"/>
    </xf>
    <xf numFmtId="0" fontId="15" fillId="3" borderId="0" xfId="0" applyFont="1" applyFill="1" applyAlignment="1">
      <alignment horizontal="left" wrapText="1"/>
    </xf>
    <xf numFmtId="0" fontId="14" fillId="0" borderId="4" xfId="0" applyFont="1" applyBorder="1" applyAlignment="1">
      <alignment horizontal="left"/>
    </xf>
    <xf numFmtId="4" fontId="15" fillId="0" borderId="4" xfId="0" applyNumberFormat="1" applyFont="1" applyBorder="1" applyAlignment="1">
      <alignment vertical="top"/>
    </xf>
    <xf numFmtId="0" fontId="15" fillId="0" borderId="7" xfId="0" applyFont="1" applyBorder="1"/>
    <xf numFmtId="4" fontId="11" fillId="0" borderId="11" xfId="0" applyNumberFormat="1" applyFont="1" applyBorder="1" applyAlignment="1">
      <alignment vertical="top"/>
    </xf>
    <xf numFmtId="4" fontId="11" fillId="0" borderId="3" xfId="0" applyNumberFormat="1" applyFont="1" applyBorder="1" applyAlignment="1">
      <alignment vertical="top"/>
    </xf>
    <xf numFmtId="0" fontId="14" fillId="0" borderId="4" xfId="0" applyFont="1" applyBorder="1" applyAlignment="1">
      <alignment horizontal="left" vertical="top"/>
    </xf>
    <xf numFmtId="4" fontId="27" fillId="0" borderId="3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4" fontId="11" fillId="0" borderId="6" xfId="0" applyNumberFormat="1" applyFont="1" applyBorder="1" applyAlignment="1">
      <alignment horizontal="right" wrapText="1"/>
    </xf>
    <xf numFmtId="4" fontId="11" fillId="0" borderId="0" xfId="0" applyNumberFormat="1" applyFont="1" applyAlignment="1">
      <alignment horizontal="right" vertical="top" wrapText="1"/>
    </xf>
    <xf numFmtId="4" fontId="11" fillId="0" borderId="8" xfId="0" applyNumberFormat="1" applyFont="1" applyBorder="1" applyAlignment="1">
      <alignment horizontal="right" vertical="top" wrapText="1"/>
    </xf>
    <xf numFmtId="43" fontId="0" fillId="0" borderId="0" xfId="2" applyFont="1"/>
    <xf numFmtId="4" fontId="15" fillId="3" borderId="0" xfId="0" applyNumberFormat="1" applyFont="1" applyFill="1" applyAlignment="1">
      <alignment vertical="top"/>
    </xf>
    <xf numFmtId="0" fontId="15" fillId="3" borderId="0" xfId="0" applyFont="1" applyFill="1" applyAlignment="1">
      <alignment vertical="top"/>
    </xf>
    <xf numFmtId="43" fontId="0" fillId="0" borderId="0" xfId="0" applyNumberFormat="1"/>
    <xf numFmtId="0" fontId="19" fillId="3" borderId="0" xfId="0" applyFont="1" applyFill="1" applyAlignment="1">
      <alignment horizontal="left" vertical="center" wrapText="1"/>
    </xf>
    <xf numFmtId="0" fontId="9" fillId="0" borderId="0" xfId="0" applyFont="1"/>
    <xf numFmtId="4" fontId="9" fillId="0" borderId="0" xfId="0" applyNumberFormat="1" applyFont="1"/>
    <xf numFmtId="168" fontId="0" fillId="0" borderId="0" xfId="0" applyNumberFormat="1"/>
    <xf numFmtId="0" fontId="28" fillId="0" borderId="0" xfId="0" applyFont="1"/>
    <xf numFmtId="0" fontId="6" fillId="0" borderId="0" xfId="3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4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30" fillId="5" borderId="12" xfId="0" applyFont="1" applyFill="1" applyBorder="1" applyAlignment="1">
      <alignment horizontal="center" vertical="center"/>
    </xf>
    <xf numFmtId="0" fontId="30" fillId="5" borderId="12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wrapText="1"/>
    </xf>
    <xf numFmtId="0" fontId="30" fillId="5" borderId="12" xfId="0" applyFont="1" applyFill="1" applyBorder="1" applyAlignment="1">
      <alignment horizontal="center" wrapText="1"/>
    </xf>
    <xf numFmtId="0" fontId="30" fillId="6" borderId="12" xfId="0" applyFont="1" applyFill="1" applyBorder="1" applyAlignment="1">
      <alignment horizontal="center" wrapText="1"/>
    </xf>
    <xf numFmtId="0" fontId="30" fillId="5" borderId="14" xfId="0" applyFont="1" applyFill="1" applyBorder="1" applyAlignment="1">
      <alignment horizontal="center" vertical="center"/>
    </xf>
    <xf numFmtId="0" fontId="30" fillId="5" borderId="14" xfId="0" applyFont="1" applyFill="1" applyBorder="1" applyAlignment="1">
      <alignment horizontal="center" vertical="center" wrapText="1"/>
    </xf>
    <xf numFmtId="0" fontId="31" fillId="5" borderId="13" xfId="0" applyFont="1" applyFill="1" applyBorder="1"/>
    <xf numFmtId="0" fontId="30" fillId="5" borderId="14" xfId="0" applyFont="1" applyFill="1" applyBorder="1" applyAlignment="1">
      <alignment horizontal="center" wrapText="1"/>
    </xf>
    <xf numFmtId="0" fontId="30" fillId="6" borderId="14" xfId="0" applyFont="1" applyFill="1" applyBorder="1" applyAlignment="1">
      <alignment horizontal="center" wrapText="1"/>
    </xf>
    <xf numFmtId="0" fontId="32" fillId="5" borderId="13" xfId="0" applyFont="1" applyFill="1" applyBorder="1"/>
    <xf numFmtId="0" fontId="29" fillId="5" borderId="13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horizontal="left" vertical="center" wrapText="1"/>
    </xf>
    <xf numFmtId="0" fontId="29" fillId="7" borderId="13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6" borderId="13" xfId="0" applyFont="1" applyFill="1" applyBorder="1" applyAlignment="1">
      <alignment horizontal="center" vertical="center"/>
    </xf>
    <xf numFmtId="0" fontId="28" fillId="7" borderId="13" xfId="0" applyFont="1" applyFill="1" applyBorder="1" applyAlignment="1">
      <alignment horizontal="center" vertical="center"/>
    </xf>
    <xf numFmtId="0" fontId="33" fillId="8" borderId="13" xfId="0" applyFont="1" applyFill="1" applyBorder="1" applyAlignment="1">
      <alignment horizontal="center" vertical="center"/>
    </xf>
    <xf numFmtId="2" fontId="28" fillId="0" borderId="13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3" fontId="29" fillId="0" borderId="13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33" fillId="9" borderId="1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10" borderId="13" xfId="0" applyFont="1" applyFill="1" applyBorder="1" applyAlignment="1">
      <alignment horizontal="center" vertical="center"/>
    </xf>
    <xf numFmtId="0" fontId="35" fillId="11" borderId="0" xfId="0" applyFont="1" applyFill="1" applyAlignment="1">
      <alignment vertical="center"/>
    </xf>
    <xf numFmtId="0" fontId="35" fillId="11" borderId="0" xfId="0" applyFont="1" applyFill="1" applyAlignment="1">
      <alignment vertical="center" wrapText="1"/>
    </xf>
    <xf numFmtId="0" fontId="36" fillId="0" borderId="0" xfId="0" applyFont="1" applyAlignment="1">
      <alignment horizontal="center" wrapText="1"/>
    </xf>
    <xf numFmtId="0" fontId="37" fillId="5" borderId="13" xfId="0" applyFont="1" applyFill="1" applyBorder="1" applyAlignment="1">
      <alignment horizontal="center" vertical="center"/>
    </xf>
    <xf numFmtId="0" fontId="37" fillId="5" borderId="13" xfId="0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 wrapText="1"/>
    </xf>
    <xf numFmtId="0" fontId="37" fillId="5" borderId="13" xfId="0" applyFont="1" applyFill="1" applyBorder="1" applyAlignment="1">
      <alignment horizontal="center" wrapText="1"/>
    </xf>
    <xf numFmtId="0" fontId="38" fillId="5" borderId="13" xfId="0" applyFont="1" applyFill="1" applyBorder="1"/>
    <xf numFmtId="0" fontId="39" fillId="5" borderId="13" xfId="0" applyFont="1" applyFill="1" applyBorder="1"/>
    <xf numFmtId="0" fontId="0" fillId="5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7" borderId="13" xfId="0" applyFill="1" applyBorder="1" applyAlignment="1">
      <alignment horizontal="left"/>
    </xf>
    <xf numFmtId="0" fontId="0" fillId="12" borderId="13" xfId="0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28" fillId="7" borderId="13" xfId="0" applyFont="1" applyFill="1" applyBorder="1" applyAlignment="1">
      <alignment horizontal="left"/>
    </xf>
    <xf numFmtId="0" fontId="28" fillId="0" borderId="13" xfId="0" applyFont="1" applyBorder="1" applyAlignment="1">
      <alignment horizontal="left" vertical="center"/>
    </xf>
    <xf numFmtId="0" fontId="4" fillId="8" borderId="13" xfId="0" applyFont="1" applyFill="1" applyBorder="1" applyAlignment="1">
      <alignment horizontal="left" vertical="center" wrapText="1"/>
    </xf>
    <xf numFmtId="3" fontId="28" fillId="0" borderId="13" xfId="0" applyNumberFormat="1" applyFont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8" fillId="13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40" fillId="0" borderId="13" xfId="0" applyFont="1" applyBorder="1" applyAlignment="1">
      <alignment horizontal="left" vertical="center" wrapText="1"/>
    </xf>
    <xf numFmtId="3" fontId="28" fillId="14" borderId="13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1" fillId="0" borderId="13" xfId="0" applyFont="1" applyBorder="1" applyAlignment="1">
      <alignment horizontal="center" vertical="center"/>
    </xf>
    <xf numFmtId="0" fontId="0" fillId="15" borderId="13" xfId="0" applyFill="1" applyBorder="1" applyAlignment="1">
      <alignment horizontal="center" vertical="center"/>
    </xf>
    <xf numFmtId="0" fontId="2" fillId="16" borderId="13" xfId="0" applyFont="1" applyFill="1" applyBorder="1" applyAlignment="1">
      <alignment horizontal="center" vertical="center"/>
    </xf>
    <xf numFmtId="16" fontId="40" fillId="0" borderId="13" xfId="0" applyNumberFormat="1" applyFont="1" applyBorder="1" applyAlignment="1">
      <alignment horizontal="left" vertical="center" wrapText="1"/>
    </xf>
    <xf numFmtId="2" fontId="42" fillId="0" borderId="13" xfId="0" applyNumberFormat="1" applyFont="1" applyBorder="1" applyAlignment="1">
      <alignment horizontal="center" vertical="center"/>
    </xf>
    <xf numFmtId="0" fontId="0" fillId="15" borderId="13" xfId="0" applyFill="1" applyBorder="1" applyAlignment="1">
      <alignment horizontal="left" vertical="center" wrapText="1"/>
    </xf>
    <xf numFmtId="0" fontId="3" fillId="0" borderId="0" xfId="0" applyFont="1"/>
  </cellXfs>
  <cellStyles count="4">
    <cellStyle name="Millares 2" xfId="2" xr:uid="{B9A9930B-B5C8-4FCB-A38A-CEF2065E4A3A}"/>
    <cellStyle name="Normal" xfId="0" builtinId="0"/>
    <cellStyle name="Normal 3" xfId="3" xr:uid="{87BF333D-B648-4961-84BF-92E53D7BA2DA}"/>
    <cellStyle name="Normal 6" xfId="1" xr:uid="{22D33CF4-3704-47CA-B920-D0513B53DF36}"/>
  </cellStyles>
  <dxfs count="10">
    <dxf>
      <fill>
        <patternFill>
          <bgColor rgb="FF002060"/>
        </patternFill>
      </fill>
    </dxf>
    <dxf>
      <font>
        <color theme="1"/>
      </font>
      <numFmt numFmtId="0" formatCode="General"/>
      <fill>
        <patternFill>
          <bgColor theme="4" tint="0.3999450666829432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46</xdr:row>
      <xdr:rowOff>66675</xdr:rowOff>
    </xdr:from>
    <xdr:to>
      <xdr:col>26</xdr:col>
      <xdr:colOff>76200</xdr:colOff>
      <xdr:row>52</xdr:row>
      <xdr:rowOff>9525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C40B9FC-8F45-4763-AC09-ABA16B07E5ED}"/>
            </a:ext>
          </a:extLst>
        </xdr:cNvPr>
        <xdr:cNvSpPr txBox="1">
          <a:spLocks noChangeArrowheads="1"/>
        </xdr:cNvSpPr>
      </xdr:nvSpPr>
      <xdr:spPr bwMode="auto">
        <a:xfrm>
          <a:off x="942975" y="9134475"/>
          <a:ext cx="2828925" cy="1019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50</xdr:col>
      <xdr:colOff>47625</xdr:colOff>
      <xdr:row>46</xdr:row>
      <xdr:rowOff>47625</xdr:rowOff>
    </xdr:from>
    <xdr:to>
      <xdr:col>65</xdr:col>
      <xdr:colOff>314325</xdr:colOff>
      <xdr:row>51</xdr:row>
      <xdr:rowOff>47625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52055CED-1FDD-4CB3-A709-E21F6F49EBA0}"/>
            </a:ext>
          </a:extLst>
        </xdr:cNvPr>
        <xdr:cNvSpPr txBox="1">
          <a:spLocks noChangeArrowheads="1"/>
        </xdr:cNvSpPr>
      </xdr:nvSpPr>
      <xdr:spPr bwMode="auto">
        <a:xfrm>
          <a:off x="9677400" y="9115425"/>
          <a:ext cx="33051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133350</xdr:colOff>
      <xdr:row>0</xdr:row>
      <xdr:rowOff>104775</xdr:rowOff>
    </xdr:from>
    <xdr:to>
      <xdr:col>20</xdr:col>
      <xdr:colOff>86088</xdr:colOff>
      <xdr:row>4</xdr:row>
      <xdr:rowOff>28703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0505B1-936F-40A8-8302-A4C2BF800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04775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838200</xdr:colOff>
      <xdr:row>45</xdr:row>
      <xdr:rowOff>85725</xdr:rowOff>
    </xdr:from>
    <xdr:to>
      <xdr:col>43</xdr:col>
      <xdr:colOff>66675</xdr:colOff>
      <xdr:row>52</xdr:row>
      <xdr:rowOff>114300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8ACD884E-6C51-4126-8D60-31AC7EA7625D}"/>
            </a:ext>
          </a:extLst>
        </xdr:cNvPr>
        <xdr:cNvSpPr txBox="1">
          <a:spLocks noChangeArrowheads="1"/>
        </xdr:cNvSpPr>
      </xdr:nvSpPr>
      <xdr:spPr bwMode="auto">
        <a:xfrm>
          <a:off x="5057775" y="8963025"/>
          <a:ext cx="3676650" cy="1295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63</xdr:row>
      <xdr:rowOff>95250</xdr:rowOff>
    </xdr:from>
    <xdr:to>
      <xdr:col>31</xdr:col>
      <xdr:colOff>104775</xdr:colOff>
      <xdr:row>68</xdr:row>
      <xdr:rowOff>85725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2ED3166-88F3-46DD-BB01-E97448470043}"/>
            </a:ext>
          </a:extLst>
        </xdr:cNvPr>
        <xdr:cNvSpPr txBox="1">
          <a:spLocks noChangeArrowheads="1"/>
        </xdr:cNvSpPr>
      </xdr:nvSpPr>
      <xdr:spPr bwMode="auto">
        <a:xfrm>
          <a:off x="266700" y="127158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49</xdr:col>
      <xdr:colOff>295275</xdr:colOff>
      <xdr:row>63</xdr:row>
      <xdr:rowOff>123825</xdr:rowOff>
    </xdr:from>
    <xdr:to>
      <xdr:col>52</xdr:col>
      <xdr:colOff>323850</xdr:colOff>
      <xdr:row>68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E55F5BC-47AD-42B7-99F1-BB7448BC6380}"/>
            </a:ext>
          </a:extLst>
        </xdr:cNvPr>
        <xdr:cNvSpPr txBox="1">
          <a:spLocks noChangeArrowheads="1"/>
        </xdr:cNvSpPr>
      </xdr:nvSpPr>
      <xdr:spPr bwMode="auto">
        <a:xfrm>
          <a:off x="6772275" y="12744450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0</xdr:rowOff>
    </xdr:from>
    <xdr:to>
      <xdr:col>18</xdr:col>
      <xdr:colOff>152763</xdr:colOff>
      <xdr:row>3</xdr:row>
      <xdr:rowOff>171578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F55D1F-4C8B-4959-8376-2402F6474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142875</xdr:colOff>
      <xdr:row>62</xdr:row>
      <xdr:rowOff>104775</xdr:rowOff>
    </xdr:from>
    <xdr:to>
      <xdr:col>49</xdr:col>
      <xdr:colOff>361950</xdr:colOff>
      <xdr:row>68</xdr:row>
      <xdr:rowOff>66675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83783AC7-6FE0-41BF-843A-CB519857728A}"/>
            </a:ext>
          </a:extLst>
        </xdr:cNvPr>
        <xdr:cNvSpPr txBox="1">
          <a:spLocks noChangeArrowheads="1"/>
        </xdr:cNvSpPr>
      </xdr:nvSpPr>
      <xdr:spPr bwMode="auto">
        <a:xfrm>
          <a:off x="3190875" y="12525375"/>
          <a:ext cx="3648075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161</xdr:row>
      <xdr:rowOff>66675</xdr:rowOff>
    </xdr:from>
    <xdr:to>
      <xdr:col>2</xdr:col>
      <xdr:colOff>2724150</xdr:colOff>
      <xdr:row>169</xdr:row>
      <xdr:rowOff>114300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1AE0B20D-BE7F-439B-A8F5-645F9F7AF5E0}"/>
            </a:ext>
          </a:extLst>
        </xdr:cNvPr>
        <xdr:cNvSpPr txBox="1">
          <a:spLocks noChangeArrowheads="1"/>
        </xdr:cNvSpPr>
      </xdr:nvSpPr>
      <xdr:spPr bwMode="auto">
        <a:xfrm>
          <a:off x="95250" y="298418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828675</xdr:colOff>
      <xdr:row>161</xdr:row>
      <xdr:rowOff>142875</xdr:rowOff>
    </xdr:from>
    <xdr:to>
      <xdr:col>8</xdr:col>
      <xdr:colOff>952501</xdr:colOff>
      <xdr:row>170</xdr:row>
      <xdr:rowOff>28575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56C011D-1EFB-4AC4-B186-9415BD9089F2}"/>
            </a:ext>
          </a:extLst>
        </xdr:cNvPr>
        <xdr:cNvSpPr txBox="1">
          <a:spLocks noChangeArrowheads="1"/>
        </xdr:cNvSpPr>
      </xdr:nvSpPr>
      <xdr:spPr bwMode="auto">
        <a:xfrm>
          <a:off x="6324600" y="29918025"/>
          <a:ext cx="2867026" cy="971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</xdr:col>
      <xdr:colOff>161925</xdr:colOff>
      <xdr:row>2</xdr:row>
      <xdr:rowOff>152400</xdr:rowOff>
    </xdr:from>
    <xdr:to>
      <xdr:col>2</xdr:col>
      <xdr:colOff>647700</xdr:colOff>
      <xdr:row>3</xdr:row>
      <xdr:rowOff>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B3ADFABF-8D4B-467E-BCF7-82A5DFAFEE60}"/>
            </a:ext>
          </a:extLst>
        </xdr:cNvPr>
        <xdr:cNvGrpSpPr>
          <a:grpSpLocks/>
        </xdr:cNvGrpSpPr>
      </xdr:nvGrpSpPr>
      <xdr:grpSpPr>
        <a:xfrm>
          <a:off x="419100" y="266700"/>
          <a:ext cx="485775" cy="39052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E33F1695-B316-9F0C-188C-B09CDE1A04A9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E6B3E284-E5A9-7795-A686-221353F31453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657225</xdr:colOff>
      <xdr:row>2</xdr:row>
      <xdr:rowOff>209550</xdr:rowOff>
    </xdr:from>
    <xdr:to>
      <xdr:col>2</xdr:col>
      <xdr:colOff>981075</xdr:colOff>
      <xdr:row>2</xdr:row>
      <xdr:rowOff>695325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DFDFAB83-475E-42EE-913B-357A02FB8DA0}"/>
            </a:ext>
          </a:extLst>
        </xdr:cNvPr>
        <xdr:cNvSpPr>
          <a:spLocks/>
        </xdr:cNvSpPr>
      </xdr:nvSpPr>
      <xdr:spPr>
        <a:xfrm>
          <a:off x="914400" y="323850"/>
          <a:ext cx="323850" cy="3333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1009650</xdr:colOff>
      <xdr:row>2</xdr:row>
      <xdr:rowOff>295275</xdr:rowOff>
    </xdr:from>
    <xdr:to>
      <xdr:col>2</xdr:col>
      <xdr:colOff>2266950</xdr:colOff>
      <xdr:row>3</xdr:row>
      <xdr:rowOff>57150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D7A2906B-556E-4F97-B873-01DC2D90DA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09575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3028950</xdr:colOff>
      <xdr:row>160</xdr:row>
      <xdr:rowOff>133350</xdr:rowOff>
    </xdr:from>
    <xdr:to>
      <xdr:col>5</xdr:col>
      <xdr:colOff>838200</xdr:colOff>
      <xdr:row>169</xdr:row>
      <xdr:rowOff>85725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A48063EE-43B9-4BDC-9A07-8E35091641CD}"/>
            </a:ext>
          </a:extLst>
        </xdr:cNvPr>
        <xdr:cNvSpPr txBox="1">
          <a:spLocks noChangeArrowheads="1"/>
        </xdr:cNvSpPr>
      </xdr:nvSpPr>
      <xdr:spPr bwMode="auto">
        <a:xfrm>
          <a:off x="3286125" y="29727525"/>
          <a:ext cx="304800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63</xdr:row>
      <xdr:rowOff>142875</xdr:rowOff>
    </xdr:from>
    <xdr:to>
      <xdr:col>6</xdr:col>
      <xdr:colOff>1190626</xdr:colOff>
      <xdr:row>70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C427CC0-3D71-4C3E-9C5C-1EEDD5946010}"/>
            </a:ext>
          </a:extLst>
        </xdr:cNvPr>
        <xdr:cNvSpPr txBox="1">
          <a:spLocks noChangeArrowheads="1"/>
        </xdr:cNvSpPr>
      </xdr:nvSpPr>
      <xdr:spPr bwMode="auto">
        <a:xfrm>
          <a:off x="5991225" y="11982450"/>
          <a:ext cx="2752726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85725</xdr:rowOff>
    </xdr:from>
    <xdr:to>
      <xdr:col>2</xdr:col>
      <xdr:colOff>2333988</xdr:colOff>
      <xdr:row>4</xdr:row>
      <xdr:rowOff>19178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2F2D19-F5CC-4D64-904C-B1A4F5C7B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2600688" cy="914528"/>
        </a:xfrm>
        <a:prstGeom prst="rect">
          <a:avLst/>
        </a:prstGeom>
      </xdr:spPr>
    </xdr:pic>
    <xdr:clientData/>
  </xdr:twoCellAnchor>
  <xdr:twoCellAnchor>
    <xdr:from>
      <xdr:col>2</xdr:col>
      <xdr:colOff>2743200</xdr:colOff>
      <xdr:row>63</xdr:row>
      <xdr:rowOff>152400</xdr:rowOff>
    </xdr:from>
    <xdr:to>
      <xdr:col>4</xdr:col>
      <xdr:colOff>1304925</xdr:colOff>
      <xdr:row>70</xdr:row>
      <xdr:rowOff>76200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7BA26550-2C59-412D-B2CC-4E34F76EB980}"/>
            </a:ext>
          </a:extLst>
        </xdr:cNvPr>
        <xdr:cNvSpPr txBox="1">
          <a:spLocks noChangeArrowheads="1"/>
        </xdr:cNvSpPr>
      </xdr:nvSpPr>
      <xdr:spPr bwMode="auto">
        <a:xfrm>
          <a:off x="3009900" y="11991975"/>
          <a:ext cx="3095625" cy="1190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57150</xdr:colOff>
      <xdr:row>64</xdr:row>
      <xdr:rowOff>114300</xdr:rowOff>
    </xdr:from>
    <xdr:to>
      <xdr:col>2</xdr:col>
      <xdr:colOff>2679700</xdr:colOff>
      <xdr:row>69</xdr:row>
      <xdr:rowOff>142875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AD476ADF-8DCB-4E8D-A3DC-4D8689879ECF}"/>
            </a:ext>
          </a:extLst>
        </xdr:cNvPr>
        <xdr:cNvSpPr txBox="1">
          <a:spLocks noChangeArrowheads="1"/>
        </xdr:cNvSpPr>
      </xdr:nvSpPr>
      <xdr:spPr bwMode="auto">
        <a:xfrm>
          <a:off x="57150" y="12134850"/>
          <a:ext cx="2889250" cy="933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299357</xdr:colOff>
      <xdr:row>0</xdr:row>
      <xdr:rowOff>81643</xdr:rowOff>
    </xdr:from>
    <xdr:to>
      <xdr:col>2</xdr:col>
      <xdr:colOff>1741362</xdr:colOff>
      <xdr:row>3</xdr:row>
      <xdr:rowOff>299357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3A9E7F-854A-4B36-B1F3-72B32BD88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357" y="81643"/>
          <a:ext cx="3394630" cy="1132114"/>
        </a:xfrm>
        <a:prstGeom prst="rect">
          <a:avLst/>
        </a:prstGeom>
      </xdr:spPr>
    </xdr:pic>
    <xdr:clientData/>
  </xdr:twoCellAnchor>
  <xdr:twoCellAnchor>
    <xdr:from>
      <xdr:col>1</xdr:col>
      <xdr:colOff>79376</xdr:colOff>
      <xdr:row>27</xdr:row>
      <xdr:rowOff>158750</xdr:rowOff>
    </xdr:from>
    <xdr:to>
      <xdr:col>3</xdr:col>
      <xdr:colOff>81643</xdr:colOff>
      <xdr:row>32</xdr:row>
      <xdr:rowOff>158750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47B6F6A2-9217-409A-8733-2C19CA08DD35}"/>
            </a:ext>
          </a:extLst>
        </xdr:cNvPr>
        <xdr:cNvSpPr txBox="1">
          <a:spLocks noChangeArrowheads="1"/>
        </xdr:cNvSpPr>
      </xdr:nvSpPr>
      <xdr:spPr bwMode="auto">
        <a:xfrm>
          <a:off x="1108076" y="15713075"/>
          <a:ext cx="3078842" cy="1000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435430</xdr:colOff>
      <xdr:row>27</xdr:row>
      <xdr:rowOff>117928</xdr:rowOff>
    </xdr:from>
    <xdr:to>
      <xdr:col>10</xdr:col>
      <xdr:colOff>748394</xdr:colOff>
      <xdr:row>31</xdr:row>
      <xdr:rowOff>176892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D157C4D6-6CFA-44B1-A21D-40F06330D85E}"/>
            </a:ext>
          </a:extLst>
        </xdr:cNvPr>
        <xdr:cNvSpPr txBox="1">
          <a:spLocks noChangeArrowheads="1"/>
        </xdr:cNvSpPr>
      </xdr:nvSpPr>
      <xdr:spPr bwMode="auto">
        <a:xfrm>
          <a:off x="6826705" y="15672253"/>
          <a:ext cx="3360964" cy="8590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Director Administrativo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14</xdr:col>
      <xdr:colOff>424089</xdr:colOff>
      <xdr:row>28</xdr:row>
      <xdr:rowOff>90714</xdr:rowOff>
    </xdr:from>
    <xdr:to>
      <xdr:col>18</xdr:col>
      <xdr:colOff>301625</xdr:colOff>
      <xdr:row>32</xdr:row>
      <xdr:rowOff>100239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935D8D8-FACB-499D-80A0-CE1980D3009D}"/>
            </a:ext>
          </a:extLst>
        </xdr:cNvPr>
        <xdr:cNvSpPr txBox="1">
          <a:spLocks noChangeArrowheads="1"/>
        </xdr:cNvSpPr>
      </xdr:nvSpPr>
      <xdr:spPr bwMode="auto">
        <a:xfrm>
          <a:off x="12911364" y="15845064"/>
          <a:ext cx="3211286" cy="809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398857</xdr:colOff>
      <xdr:row>34</xdr:row>
      <xdr:rowOff>130966</xdr:rowOff>
    </xdr:from>
    <xdr:to>
      <xdr:col>2</xdr:col>
      <xdr:colOff>1867367</xdr:colOff>
      <xdr:row>39</xdr:row>
      <xdr:rowOff>171448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5E66F70-CE15-4BA4-931B-411F909AC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857" y="17085466"/>
          <a:ext cx="3421135" cy="1326357"/>
        </a:xfrm>
        <a:prstGeom prst="rect">
          <a:avLst/>
        </a:prstGeom>
      </xdr:spPr>
    </xdr:pic>
    <xdr:clientData/>
  </xdr:twoCellAnchor>
  <xdr:twoCellAnchor>
    <xdr:from>
      <xdr:col>6</xdr:col>
      <xdr:colOff>458389</xdr:colOff>
      <xdr:row>75</xdr:row>
      <xdr:rowOff>148827</xdr:rowOff>
    </xdr:from>
    <xdr:to>
      <xdr:col>11</xdr:col>
      <xdr:colOff>333373</xdr:colOff>
      <xdr:row>81</xdr:row>
      <xdr:rowOff>17859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1A4D2EBF-707F-45D9-B3C3-5FD982BD2884}"/>
            </a:ext>
          </a:extLst>
        </xdr:cNvPr>
        <xdr:cNvSpPr txBox="1">
          <a:spLocks noChangeArrowheads="1"/>
        </xdr:cNvSpPr>
      </xdr:nvSpPr>
      <xdr:spPr bwMode="auto">
        <a:xfrm>
          <a:off x="6849664" y="31571802"/>
          <a:ext cx="3684984" cy="10691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559594</xdr:colOff>
      <xdr:row>76</xdr:row>
      <xdr:rowOff>23813</xdr:rowOff>
    </xdr:from>
    <xdr:to>
      <xdr:col>3</xdr:col>
      <xdr:colOff>523874</xdr:colOff>
      <xdr:row>81</xdr:row>
      <xdr:rowOff>23813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1BAB61BD-B0A9-4227-94C9-92DF8C02F5FD}"/>
            </a:ext>
          </a:extLst>
        </xdr:cNvPr>
        <xdr:cNvSpPr txBox="1">
          <a:spLocks noChangeArrowheads="1"/>
        </xdr:cNvSpPr>
      </xdr:nvSpPr>
      <xdr:spPr bwMode="auto">
        <a:xfrm>
          <a:off x="1588294" y="31646813"/>
          <a:ext cx="3040855" cy="1000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14</xdr:col>
      <xdr:colOff>321469</xdr:colOff>
      <xdr:row>75</xdr:row>
      <xdr:rowOff>103188</xdr:rowOff>
    </xdr:from>
    <xdr:to>
      <xdr:col>18</xdr:col>
      <xdr:colOff>619125</xdr:colOff>
      <xdr:row>82</xdr:row>
      <xdr:rowOff>46038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F2392783-B783-4D3C-B3FB-A7C4EB5B1144}"/>
            </a:ext>
          </a:extLst>
        </xdr:cNvPr>
        <xdr:cNvSpPr txBox="1">
          <a:spLocks noChangeArrowheads="1"/>
        </xdr:cNvSpPr>
      </xdr:nvSpPr>
      <xdr:spPr bwMode="auto">
        <a:xfrm>
          <a:off x="12808744" y="31526163"/>
          <a:ext cx="3631406" cy="1343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56D2-7373-4C4F-8E2B-C5FC8C62BB36}">
  <sheetPr>
    <pageSetUpPr fitToPage="1"/>
  </sheetPr>
  <dimension ref="A1:BY894"/>
  <sheetViews>
    <sheetView showGridLines="0" tabSelected="1" topLeftCell="B1" workbookViewId="0">
      <pane ySplit="5" topLeftCell="A6" activePane="bottomLeft" state="frozen"/>
      <selection activeCell="AV46" sqref="AV46"/>
      <selection pane="bottomLeft" activeCell="AV46" sqref="AV46"/>
    </sheetView>
  </sheetViews>
  <sheetFormatPr baseColWidth="10" defaultColWidth="14.42578125" defaultRowHeight="15" customHeight="1" x14ac:dyDescent="0.25"/>
  <cols>
    <col min="1" max="1" width="5.42578125" customWidth="1"/>
    <col min="2" max="7" width="2.85546875" customWidth="1"/>
    <col min="8" max="11" width="2" customWidth="1"/>
    <col min="12" max="17" width="1.42578125" customWidth="1"/>
    <col min="18" max="22" width="2" customWidth="1"/>
    <col min="23" max="31" width="1.5703125" customWidth="1"/>
    <col min="32" max="32" width="19.7109375" customWidth="1"/>
    <col min="33" max="33" width="19.28515625" bestFit="1" customWidth="1"/>
    <col min="34" max="34" width="7" customWidth="1"/>
    <col min="35" max="37" width="2.85546875" customWidth="1"/>
    <col min="38" max="42" width="1.85546875" customWidth="1"/>
    <col min="43" max="47" width="2.85546875" customWidth="1"/>
    <col min="48" max="54" width="1" customWidth="1"/>
    <col min="55" max="64" width="2.140625" customWidth="1"/>
    <col min="65" max="65" width="20.140625" customWidth="1"/>
    <col min="66" max="66" width="19.28515625" bestFit="1" customWidth="1"/>
    <col min="67" max="74" width="2.28515625" hidden="1" customWidth="1"/>
    <col min="76" max="76" width="14.42578125" style="5"/>
  </cols>
  <sheetData>
    <row r="1" spans="1:75" ht="23.25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4"/>
      <c r="BP1" s="4"/>
      <c r="BQ1" s="4"/>
      <c r="BR1" s="4"/>
      <c r="BS1" s="4"/>
      <c r="BT1" s="4"/>
      <c r="BU1" s="4"/>
      <c r="BV1" s="4"/>
    </row>
    <row r="2" spans="1:75" ht="21" x14ac:dyDescent="0.35">
      <c r="A2" s="1"/>
      <c r="B2" s="6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</row>
    <row r="3" spans="1:75" ht="18.75" x14ac:dyDescent="0.3">
      <c r="A3" s="1"/>
      <c r="B3" s="7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4"/>
      <c r="BP3" s="4"/>
      <c r="BQ3" s="4"/>
      <c r="BR3" s="4"/>
      <c r="BS3" s="4"/>
      <c r="BT3" s="4"/>
      <c r="BU3" s="4"/>
      <c r="BV3" s="4"/>
    </row>
    <row r="4" spans="1:75" ht="15" customHeight="1" x14ac:dyDescent="0.3">
      <c r="A4" s="1"/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4"/>
      <c r="BP4" s="4"/>
      <c r="BQ4" s="4"/>
      <c r="BR4" s="4"/>
      <c r="BS4" s="4"/>
      <c r="BT4" s="4"/>
      <c r="BU4" s="4"/>
      <c r="BV4" s="4"/>
    </row>
    <row r="5" spans="1:75" ht="21" x14ac:dyDescent="0.35">
      <c r="A5" s="8" t="s">
        <v>4</v>
      </c>
      <c r="B5" s="9" t="s">
        <v>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8">
        <v>2025</v>
      </c>
      <c r="AG5" s="8">
        <v>2024</v>
      </c>
      <c r="AH5" s="8" t="s">
        <v>6</v>
      </c>
      <c r="AI5" s="9" t="s">
        <v>5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8">
        <v>2025</v>
      </c>
      <c r="BN5" s="8">
        <v>2024</v>
      </c>
      <c r="BO5" s="11"/>
      <c r="BP5" s="11"/>
      <c r="BQ5" s="11"/>
      <c r="BR5" s="11"/>
      <c r="BS5" s="11"/>
      <c r="BT5" s="11"/>
      <c r="BU5" s="11"/>
      <c r="BV5" s="11"/>
    </row>
    <row r="6" spans="1:75" ht="15" customHeight="1" x14ac:dyDescent="0.25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  <c r="AG6" s="15"/>
      <c r="AH6" s="16"/>
      <c r="AI6" s="13" t="s">
        <v>8</v>
      </c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5"/>
      <c r="BN6" s="15"/>
      <c r="BO6" s="17"/>
      <c r="BP6" s="17"/>
      <c r="BQ6" s="17"/>
      <c r="BR6" s="17"/>
      <c r="BS6" s="17"/>
      <c r="BT6" s="17"/>
      <c r="BU6" s="17"/>
      <c r="BV6" s="17"/>
    </row>
    <row r="7" spans="1:75" ht="15" customHeight="1" x14ac:dyDescent="0.25">
      <c r="A7" s="18"/>
      <c r="B7" s="19" t="s">
        <v>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1"/>
      <c r="AG7" s="21"/>
      <c r="AH7" s="22"/>
      <c r="AI7" s="19" t="s">
        <v>10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3"/>
      <c r="BN7" s="23"/>
      <c r="BO7" s="17"/>
      <c r="BP7" s="17"/>
      <c r="BQ7" s="17"/>
      <c r="BR7" s="17"/>
      <c r="BS7" s="17"/>
      <c r="BT7" s="17"/>
      <c r="BU7" s="17"/>
      <c r="BV7" s="17"/>
    </row>
    <row r="8" spans="1:75" ht="15" customHeight="1" x14ac:dyDescent="0.25">
      <c r="A8" s="18"/>
      <c r="B8" s="24" t="s">
        <v>11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5">
        <v>116647595.05</v>
      </c>
      <c r="AG8" s="25">
        <v>23728806.34</v>
      </c>
      <c r="AH8" s="22"/>
      <c r="AI8" s="24" t="s">
        <v>12</v>
      </c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5">
        <v>80814606.810000002</v>
      </c>
      <c r="BN8" s="25">
        <v>68347362.780000001</v>
      </c>
      <c r="BO8" s="17"/>
      <c r="BP8" s="17"/>
      <c r="BQ8" s="17"/>
      <c r="BR8" s="17"/>
      <c r="BS8" s="17"/>
      <c r="BT8" s="17"/>
      <c r="BU8" s="17"/>
      <c r="BV8" s="17"/>
      <c r="BW8" s="5"/>
    </row>
    <row r="9" spans="1:75" ht="15" customHeight="1" x14ac:dyDescent="0.25">
      <c r="A9" s="18"/>
      <c r="B9" s="24" t="s">
        <v>13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5">
        <v>820956.49</v>
      </c>
      <c r="AG9" s="25">
        <v>753668.38000000012</v>
      </c>
      <c r="AH9" s="26"/>
      <c r="AI9" s="24" t="s">
        <v>14</v>
      </c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5">
        <v>0</v>
      </c>
      <c r="BN9" s="25">
        <v>0</v>
      </c>
      <c r="BO9" s="17"/>
      <c r="BP9" s="17"/>
      <c r="BQ9" s="17"/>
      <c r="BR9" s="17"/>
      <c r="BS9" s="17"/>
      <c r="BT9" s="17"/>
      <c r="BU9" s="17"/>
      <c r="BV9" s="17"/>
    </row>
    <row r="10" spans="1:75" ht="15" customHeight="1" x14ac:dyDescent="0.25">
      <c r="A10" s="18"/>
      <c r="B10" s="24" t="s">
        <v>15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5">
        <v>12736200.630000001</v>
      </c>
      <c r="AG10" s="25">
        <v>12736199.630000001</v>
      </c>
      <c r="AH10" s="26"/>
      <c r="AI10" s="24" t="s">
        <v>16</v>
      </c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5">
        <v>0</v>
      </c>
      <c r="BN10" s="25">
        <v>0</v>
      </c>
      <c r="BO10" s="17"/>
      <c r="BP10" s="17"/>
      <c r="BQ10" s="17"/>
      <c r="BR10" s="17"/>
      <c r="BS10" s="17"/>
      <c r="BT10" s="17"/>
      <c r="BU10" s="17"/>
      <c r="BV10" s="17"/>
    </row>
    <row r="11" spans="1:75" ht="15" customHeight="1" x14ac:dyDescent="0.25">
      <c r="A11" s="18"/>
      <c r="B11" s="24" t="s">
        <v>17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5">
        <v>0</v>
      </c>
      <c r="AG11" s="25">
        <v>0</v>
      </c>
      <c r="AH11" s="26"/>
      <c r="AI11" s="24" t="s">
        <v>18</v>
      </c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5">
        <v>0</v>
      </c>
      <c r="BN11" s="25">
        <v>0</v>
      </c>
      <c r="BO11" s="17"/>
      <c r="BP11" s="17"/>
      <c r="BQ11" s="17"/>
      <c r="BR11" s="17"/>
      <c r="BS11" s="17"/>
      <c r="BT11" s="17"/>
      <c r="BU11" s="17"/>
      <c r="BV11" s="17"/>
    </row>
    <row r="12" spans="1:75" ht="15" customHeight="1" x14ac:dyDescent="0.25">
      <c r="A12" s="18"/>
      <c r="B12" s="24" t="s">
        <v>19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5">
        <v>224378021.38</v>
      </c>
      <c r="AG12" s="25">
        <v>141557141.53999999</v>
      </c>
      <c r="AH12" s="26"/>
      <c r="AI12" s="24" t="s">
        <v>20</v>
      </c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5">
        <v>0</v>
      </c>
      <c r="BN12" s="25">
        <v>0</v>
      </c>
      <c r="BO12" s="17"/>
      <c r="BP12" s="17"/>
      <c r="BQ12" s="17"/>
      <c r="BR12" s="17"/>
      <c r="BS12" s="17"/>
      <c r="BT12" s="17"/>
      <c r="BU12" s="17"/>
      <c r="BV12" s="17"/>
    </row>
    <row r="13" spans="1:75" ht="15" customHeight="1" x14ac:dyDescent="0.25">
      <c r="A13" s="18"/>
      <c r="B13" s="24" t="s">
        <v>21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5">
        <v>0</v>
      </c>
      <c r="AG13" s="25">
        <v>0</v>
      </c>
      <c r="AH13" s="26"/>
      <c r="AI13" s="24" t="s">
        <v>22</v>
      </c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5">
        <v>1218</v>
      </c>
      <c r="BN13" s="25">
        <v>1218</v>
      </c>
      <c r="BO13" s="17"/>
      <c r="BP13" s="17"/>
      <c r="BQ13" s="17"/>
      <c r="BR13" s="17"/>
      <c r="BS13" s="17"/>
      <c r="BT13" s="17"/>
      <c r="BU13" s="17"/>
      <c r="BV13" s="17"/>
    </row>
    <row r="14" spans="1:75" ht="15" customHeight="1" x14ac:dyDescent="0.25">
      <c r="A14" s="18"/>
      <c r="B14" s="24" t="s">
        <v>23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7">
        <v>0</v>
      </c>
      <c r="AG14" s="27">
        <v>0</v>
      </c>
      <c r="AH14" s="26"/>
      <c r="AI14" s="24" t="s">
        <v>24</v>
      </c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5">
        <v>0</v>
      </c>
      <c r="BN14" s="25">
        <v>0</v>
      </c>
      <c r="BO14" s="17"/>
      <c r="BP14" s="17"/>
      <c r="BQ14" s="17"/>
      <c r="BR14" s="17"/>
      <c r="BS14" s="17"/>
      <c r="BT14" s="17"/>
      <c r="BU14" s="17"/>
      <c r="BV14" s="17"/>
    </row>
    <row r="15" spans="1:75" ht="15" customHeight="1" x14ac:dyDescent="0.25">
      <c r="A15" s="28"/>
      <c r="B15" s="29" t="s">
        <v>25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30">
        <v>354582772.54999995</v>
      </c>
      <c r="AG15" s="30">
        <v>178775815.88999999</v>
      </c>
      <c r="AH15" s="26"/>
      <c r="AI15" s="24" t="s">
        <v>26</v>
      </c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7">
        <v>0</v>
      </c>
      <c r="BN15" s="27">
        <v>0</v>
      </c>
      <c r="BO15" s="17"/>
      <c r="BP15" s="17"/>
      <c r="BQ15" s="17"/>
      <c r="BR15" s="17"/>
      <c r="BS15" s="17"/>
      <c r="BT15" s="17"/>
      <c r="BU15" s="17"/>
      <c r="BV15" s="17"/>
    </row>
    <row r="16" spans="1:75" ht="15" customHeight="1" x14ac:dyDescent="0.25">
      <c r="A16" s="18"/>
      <c r="B16" s="19" t="s">
        <v>27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30"/>
      <c r="AG16" s="30"/>
      <c r="AH16" s="26"/>
      <c r="AI16" s="31" t="s">
        <v>28</v>
      </c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30">
        <v>80815824.810000002</v>
      </c>
      <c r="BN16" s="30">
        <v>68348580.780000001</v>
      </c>
      <c r="BO16" s="17"/>
      <c r="BP16" s="17"/>
      <c r="BQ16" s="17"/>
      <c r="BR16" s="17"/>
      <c r="BS16" s="17"/>
      <c r="BT16" s="17"/>
      <c r="BU16" s="17"/>
      <c r="BV16" s="17"/>
      <c r="BW16" s="5"/>
    </row>
    <row r="17" spans="1:74" ht="15" customHeight="1" x14ac:dyDescent="0.25">
      <c r="A17" s="18"/>
      <c r="B17" s="24" t="s">
        <v>29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5">
        <v>0</v>
      </c>
      <c r="AG17" s="25">
        <v>0</v>
      </c>
      <c r="AH17" s="26"/>
      <c r="AI17" s="19" t="s">
        <v>30</v>
      </c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32"/>
      <c r="BN17" s="32"/>
      <c r="BO17" s="17"/>
      <c r="BP17" s="17"/>
      <c r="BQ17" s="17"/>
      <c r="BR17" s="17"/>
      <c r="BS17" s="17"/>
      <c r="BT17" s="17"/>
      <c r="BU17" s="17"/>
      <c r="BV17" s="17"/>
    </row>
    <row r="18" spans="1:74" ht="15" customHeight="1" x14ac:dyDescent="0.25">
      <c r="A18" s="18"/>
      <c r="B18" s="24" t="s">
        <v>31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5">
        <v>41108.01</v>
      </c>
      <c r="AG18" s="25">
        <v>41108.01</v>
      </c>
      <c r="AH18" s="22"/>
      <c r="AI18" s="24" t="s">
        <v>32</v>
      </c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5">
        <v>0</v>
      </c>
      <c r="BN18" s="25">
        <v>0</v>
      </c>
      <c r="BO18" s="17"/>
      <c r="BP18" s="17"/>
      <c r="BQ18" s="17"/>
      <c r="BR18" s="17"/>
      <c r="BS18" s="17"/>
      <c r="BT18" s="17"/>
      <c r="BU18" s="17"/>
      <c r="BV18" s="17"/>
    </row>
    <row r="19" spans="1:74" ht="15" customHeight="1" x14ac:dyDescent="0.25">
      <c r="A19" s="18"/>
      <c r="B19" s="24" t="s">
        <v>33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5">
        <v>280157996.81999999</v>
      </c>
      <c r="AG19" s="25">
        <v>280157996.81999999</v>
      </c>
      <c r="AH19" s="26"/>
      <c r="AI19" s="24" t="s">
        <v>34</v>
      </c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5">
        <v>0</v>
      </c>
      <c r="BN19" s="25">
        <v>0</v>
      </c>
      <c r="BO19" s="17"/>
      <c r="BP19" s="17"/>
      <c r="BQ19" s="17"/>
      <c r="BR19" s="17"/>
      <c r="BS19" s="17"/>
      <c r="BT19" s="17"/>
      <c r="BU19" s="17"/>
      <c r="BV19" s="17"/>
    </row>
    <row r="20" spans="1:74" ht="15" customHeight="1" x14ac:dyDescent="0.25">
      <c r="A20" s="18"/>
      <c r="B20" s="24" t="s">
        <v>35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5">
        <v>292164776.21000004</v>
      </c>
      <c r="AG20" s="25">
        <v>295956101.16000003</v>
      </c>
      <c r="AH20" s="26"/>
      <c r="AI20" s="24" t="s">
        <v>36</v>
      </c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5">
        <v>0</v>
      </c>
      <c r="BN20" s="25">
        <v>0</v>
      </c>
      <c r="BO20" s="17"/>
      <c r="BP20" s="17"/>
      <c r="BQ20" s="17"/>
      <c r="BR20" s="17"/>
      <c r="BS20" s="17"/>
      <c r="BT20" s="17"/>
      <c r="BU20" s="17"/>
      <c r="BV20" s="17"/>
    </row>
    <row r="21" spans="1:74" ht="15" customHeight="1" x14ac:dyDescent="0.25">
      <c r="A21" s="18"/>
      <c r="B21" s="24" t="s">
        <v>37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5">
        <v>2572448.41</v>
      </c>
      <c r="AG21" s="25">
        <v>3031111.12</v>
      </c>
      <c r="AH21" s="26"/>
      <c r="AI21" s="24" t="s">
        <v>38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5">
        <v>0</v>
      </c>
      <c r="BN21" s="25">
        <v>0</v>
      </c>
      <c r="BO21" s="17"/>
      <c r="BP21" s="17"/>
      <c r="BQ21" s="17"/>
      <c r="BR21" s="17"/>
      <c r="BS21" s="17"/>
      <c r="BT21" s="17"/>
      <c r="BU21" s="17"/>
      <c r="BV21" s="17"/>
    </row>
    <row r="22" spans="1:74" ht="15" customHeight="1" x14ac:dyDescent="0.25">
      <c r="A22" s="18"/>
      <c r="B22" s="24" t="s">
        <v>39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5">
        <v>-156750805.34</v>
      </c>
      <c r="AG22" s="25">
        <v>-131320649.28</v>
      </c>
      <c r="AH22" s="22"/>
      <c r="AI22" s="24" t="s">
        <v>40</v>
      </c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5">
        <v>0</v>
      </c>
      <c r="BN22" s="25">
        <v>0</v>
      </c>
      <c r="BO22" s="17"/>
      <c r="BP22" s="17"/>
      <c r="BQ22" s="17"/>
      <c r="BR22" s="17"/>
      <c r="BS22" s="17"/>
      <c r="BT22" s="17"/>
      <c r="BU22" s="17"/>
      <c r="BV22" s="17"/>
    </row>
    <row r="23" spans="1:74" ht="15" customHeight="1" x14ac:dyDescent="0.25">
      <c r="A23" s="18"/>
      <c r="B23" s="24" t="s">
        <v>41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5">
        <v>642547.82999999996</v>
      </c>
      <c r="AG23" s="25">
        <v>642547.82999999996</v>
      </c>
      <c r="AH23" s="26"/>
      <c r="AI23" s="24" t="s">
        <v>42</v>
      </c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5">
        <v>0</v>
      </c>
      <c r="BN23" s="25">
        <v>0</v>
      </c>
      <c r="BO23" s="17"/>
      <c r="BP23" s="17"/>
      <c r="BQ23" s="17"/>
      <c r="BR23" s="17"/>
      <c r="BS23" s="17"/>
      <c r="BT23" s="17"/>
      <c r="BU23" s="17"/>
      <c r="BV23" s="17"/>
    </row>
    <row r="24" spans="1:74" ht="15" customHeight="1" x14ac:dyDescent="0.25">
      <c r="A24" s="18"/>
      <c r="B24" s="24" t="s">
        <v>43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5">
        <v>0</v>
      </c>
      <c r="AG24" s="25">
        <v>0</v>
      </c>
      <c r="AH24" s="26"/>
      <c r="AI24" s="29" t="s">
        <v>44</v>
      </c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33">
        <v>0</v>
      </c>
      <c r="BN24" s="33">
        <v>0</v>
      </c>
      <c r="BO24" s="17"/>
      <c r="BP24" s="17"/>
      <c r="BQ24" s="17"/>
      <c r="BR24" s="17"/>
      <c r="BS24" s="17"/>
      <c r="BT24" s="17"/>
      <c r="BU24" s="17"/>
      <c r="BV24" s="17"/>
    </row>
    <row r="25" spans="1:74" ht="15" customHeight="1" x14ac:dyDescent="0.25">
      <c r="A25" s="18"/>
      <c r="B25" s="24" t="s">
        <v>23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7">
        <v>0</v>
      </c>
      <c r="AG25" s="27">
        <v>0</v>
      </c>
      <c r="AH25" s="34"/>
      <c r="AI25" s="35" t="s">
        <v>45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36">
        <v>80815824.810000002</v>
      </c>
      <c r="BN25" s="36">
        <v>68348580.780000001</v>
      </c>
      <c r="BO25" s="17"/>
      <c r="BP25" s="17"/>
      <c r="BQ25" s="17"/>
      <c r="BR25" s="17"/>
      <c r="BS25" s="17"/>
      <c r="BT25" s="17"/>
      <c r="BU25" s="17"/>
      <c r="BV25" s="17"/>
    </row>
    <row r="26" spans="1:74" ht="15" customHeight="1" x14ac:dyDescent="0.25">
      <c r="A26" s="37"/>
      <c r="B26" s="38" t="s">
        <v>46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>
        <v>418828071.93999988</v>
      </c>
      <c r="AG26" s="40">
        <v>448508215.66000003</v>
      </c>
      <c r="AH26" s="22"/>
      <c r="AI26" s="41" t="s">
        <v>47</v>
      </c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42"/>
      <c r="BN26" s="42"/>
      <c r="BO26" s="17"/>
      <c r="BP26" s="17"/>
      <c r="BQ26" s="17"/>
      <c r="BR26" s="17"/>
      <c r="BS26" s="17"/>
      <c r="BT26" s="17"/>
      <c r="BU26" s="17"/>
      <c r="BV26" s="17"/>
    </row>
    <row r="27" spans="1:74" ht="15" customHeight="1" thickBot="1" x14ac:dyDescent="0.3">
      <c r="A27" s="37"/>
      <c r="B27" s="43" t="s">
        <v>48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4">
        <v>773410845.48999977</v>
      </c>
      <c r="AG27" s="44">
        <v>627284031.54999995</v>
      </c>
      <c r="AH27" s="26"/>
      <c r="AI27" s="19" t="s">
        <v>49</v>
      </c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45">
        <v>0</v>
      </c>
      <c r="BN27" s="45">
        <v>0</v>
      </c>
      <c r="BO27" s="17"/>
      <c r="BP27" s="17"/>
      <c r="BQ27" s="17"/>
      <c r="BR27" s="17"/>
      <c r="BS27" s="17"/>
      <c r="BT27" s="17"/>
      <c r="BU27" s="17"/>
      <c r="BV27" s="17"/>
    </row>
    <row r="28" spans="1:74" ht="15" customHeight="1" thickTop="1" x14ac:dyDescent="0.25">
      <c r="A28" s="37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7"/>
      <c r="AG28" s="47"/>
      <c r="AH28" s="26"/>
      <c r="AI28" s="24" t="s">
        <v>50</v>
      </c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42">
        <v>0</v>
      </c>
      <c r="BN28" s="42">
        <v>0</v>
      </c>
      <c r="BO28" s="17"/>
      <c r="BP28" s="17"/>
      <c r="BQ28" s="17"/>
      <c r="BR28" s="17"/>
      <c r="BS28" s="17"/>
      <c r="BT28" s="17"/>
      <c r="BU28" s="17"/>
      <c r="BV28" s="17"/>
    </row>
    <row r="29" spans="1:74" ht="15" customHeight="1" x14ac:dyDescent="0.25">
      <c r="A29" s="37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8"/>
      <c r="AG29" s="48"/>
      <c r="AH29" s="26"/>
      <c r="AI29" s="24" t="s">
        <v>51</v>
      </c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42">
        <v>0</v>
      </c>
      <c r="BN29" s="42">
        <v>0</v>
      </c>
      <c r="BO29" s="17"/>
      <c r="BP29" s="17"/>
      <c r="BQ29" s="17"/>
      <c r="BR29" s="17"/>
      <c r="BS29" s="17"/>
      <c r="BT29" s="17"/>
      <c r="BU29" s="17"/>
      <c r="BV29" s="17"/>
    </row>
    <row r="30" spans="1:74" ht="15" customHeight="1" x14ac:dyDescent="0.25">
      <c r="A30" s="37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8"/>
      <c r="AG30" s="48"/>
      <c r="AH30" s="26"/>
      <c r="AI30" s="24" t="s">
        <v>52</v>
      </c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42">
        <v>0</v>
      </c>
      <c r="BN30" s="42">
        <v>0</v>
      </c>
      <c r="BO30" s="17"/>
      <c r="BP30" s="17"/>
      <c r="BQ30" s="17"/>
      <c r="BR30" s="17"/>
      <c r="BS30" s="17"/>
      <c r="BT30" s="17"/>
      <c r="BU30" s="17"/>
      <c r="BV30" s="17"/>
    </row>
    <row r="31" spans="1:74" ht="15" customHeight="1" x14ac:dyDescent="0.25">
      <c r="A31" s="37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8"/>
      <c r="AG31" s="48"/>
      <c r="AH31" s="22"/>
      <c r="AI31" s="19" t="s">
        <v>53</v>
      </c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45">
        <v>692595019.68000019</v>
      </c>
      <c r="BN31" s="45">
        <v>558935450.76999998</v>
      </c>
      <c r="BO31" s="17"/>
      <c r="BP31" s="17"/>
      <c r="BQ31" s="17"/>
      <c r="BR31" s="17"/>
      <c r="BS31" s="17"/>
      <c r="BT31" s="17"/>
      <c r="BU31" s="17"/>
      <c r="BV31" s="17"/>
    </row>
    <row r="32" spans="1:74" ht="15" customHeight="1" x14ac:dyDescent="0.25">
      <c r="A32" s="37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8"/>
      <c r="AG32" s="48"/>
      <c r="AH32" s="26"/>
      <c r="AI32" s="24" t="s">
        <v>54</v>
      </c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42">
        <v>133659197.86000013</v>
      </c>
      <c r="BN32" s="42">
        <v>119011532.61</v>
      </c>
      <c r="BO32" s="17"/>
      <c r="BP32" s="17"/>
      <c r="BQ32" s="17"/>
      <c r="BR32" s="17"/>
      <c r="BS32" s="17"/>
      <c r="BT32" s="17"/>
      <c r="BU32" s="17"/>
      <c r="BV32" s="17"/>
    </row>
    <row r="33" spans="1:77" ht="15" customHeight="1" x14ac:dyDescent="0.25">
      <c r="A33" s="37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8"/>
      <c r="AG33" s="48"/>
      <c r="AH33" s="26"/>
      <c r="AI33" s="24" t="s">
        <v>55</v>
      </c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42">
        <v>539636321.82000005</v>
      </c>
      <c r="BN33" s="42">
        <v>420624418.16000003</v>
      </c>
      <c r="BO33" s="17"/>
      <c r="BP33" s="17"/>
      <c r="BQ33" s="17"/>
      <c r="BR33" s="17"/>
      <c r="BS33" s="17"/>
      <c r="BT33" s="17"/>
      <c r="BU33" s="17"/>
      <c r="BV33" s="17"/>
    </row>
    <row r="34" spans="1:77" ht="15" customHeight="1" x14ac:dyDescent="0.25">
      <c r="A34" s="37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D34" s="46"/>
      <c r="AF34" s="48"/>
      <c r="AG34" s="48"/>
      <c r="AH34" s="26"/>
      <c r="AI34" s="49" t="s">
        <v>56</v>
      </c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5">
        <v>19299500</v>
      </c>
      <c r="BN34" s="25">
        <v>19299500</v>
      </c>
      <c r="BO34" s="17"/>
      <c r="BP34" s="17"/>
      <c r="BQ34" s="17"/>
      <c r="BR34" s="17"/>
      <c r="BS34" s="17"/>
      <c r="BT34" s="17"/>
      <c r="BU34" s="17"/>
      <c r="BV34" s="17"/>
    </row>
    <row r="35" spans="1:77" ht="15" customHeight="1" x14ac:dyDescent="0.25">
      <c r="A35" s="37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8"/>
      <c r="AG35" s="48"/>
      <c r="AH35" s="22"/>
      <c r="AI35" s="49" t="s">
        <v>57</v>
      </c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5">
        <v>0</v>
      </c>
      <c r="BN35" s="25">
        <v>0</v>
      </c>
      <c r="BO35" s="17"/>
      <c r="BP35" s="17"/>
      <c r="BQ35" s="17"/>
      <c r="BR35" s="17"/>
      <c r="BS35" s="17"/>
      <c r="BT35" s="17"/>
      <c r="BU35" s="17"/>
      <c r="BV35" s="17"/>
    </row>
    <row r="36" spans="1:77" ht="15" customHeight="1" x14ac:dyDescent="0.25">
      <c r="A36" s="37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8"/>
      <c r="AG36" s="48"/>
      <c r="AH36" s="26"/>
      <c r="AI36" s="49" t="s">
        <v>58</v>
      </c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5">
        <v>0</v>
      </c>
      <c r="BN36" s="25">
        <v>0</v>
      </c>
      <c r="BO36" s="17"/>
      <c r="BP36" s="17"/>
      <c r="BQ36" s="17"/>
      <c r="BR36" s="17"/>
      <c r="BS36" s="17"/>
      <c r="BT36" s="17"/>
      <c r="BU36" s="17"/>
      <c r="BV36" s="17"/>
    </row>
    <row r="37" spans="1:77" ht="15" customHeight="1" x14ac:dyDescent="0.25">
      <c r="A37" s="37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8"/>
      <c r="AG37" s="48"/>
      <c r="AH37" s="26"/>
      <c r="AI37" s="19" t="s">
        <v>59</v>
      </c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45">
        <v>0</v>
      </c>
      <c r="BN37" s="45">
        <v>0</v>
      </c>
      <c r="BO37" s="17"/>
      <c r="BP37" s="17"/>
      <c r="BQ37" s="17"/>
      <c r="BR37" s="17"/>
      <c r="BS37" s="17"/>
      <c r="BT37" s="17"/>
      <c r="BU37" s="17"/>
      <c r="BV37" s="17"/>
    </row>
    <row r="38" spans="1:77" ht="15" customHeight="1" x14ac:dyDescent="0.25">
      <c r="A38" s="37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8"/>
      <c r="AG38" s="48"/>
      <c r="AH38" s="26"/>
      <c r="AI38" s="24" t="s">
        <v>60</v>
      </c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42">
        <v>0</v>
      </c>
      <c r="BN38" s="42">
        <v>0</v>
      </c>
      <c r="BO38" s="17"/>
      <c r="BP38" s="17"/>
      <c r="BQ38" s="17"/>
      <c r="BR38" s="17"/>
      <c r="BS38" s="17"/>
      <c r="BT38" s="17"/>
      <c r="BU38" s="17"/>
      <c r="BV38" s="17"/>
    </row>
    <row r="39" spans="1:77" ht="15" customHeight="1" x14ac:dyDescent="0.25">
      <c r="A39" s="37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8"/>
      <c r="AG39" s="48"/>
      <c r="AH39" s="26"/>
      <c r="AI39" s="24" t="s">
        <v>61</v>
      </c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42">
        <v>0</v>
      </c>
      <c r="BN39" s="42">
        <v>0</v>
      </c>
      <c r="BO39" s="17"/>
      <c r="BP39" s="17"/>
      <c r="BQ39" s="17"/>
      <c r="BR39" s="17"/>
      <c r="BS39" s="17"/>
      <c r="BT39" s="17"/>
      <c r="BU39" s="17"/>
      <c r="BV39" s="17"/>
    </row>
    <row r="40" spans="1:77" ht="15" customHeight="1" x14ac:dyDescent="0.25">
      <c r="A40" s="37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8"/>
      <c r="AG40" s="48"/>
      <c r="AH40" s="50"/>
      <c r="AI40" s="51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3"/>
      <c r="AW40" s="53"/>
      <c r="AX40" s="53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4" t="s">
        <v>62</v>
      </c>
      <c r="BM40" s="55">
        <v>692595019.68000019</v>
      </c>
      <c r="BN40" s="55">
        <v>558935450.76999998</v>
      </c>
      <c r="BO40" s="17"/>
      <c r="BP40" s="17"/>
      <c r="BQ40" s="17"/>
      <c r="BR40" s="17"/>
      <c r="BS40" s="17"/>
      <c r="BT40" s="17"/>
      <c r="BU40" s="17"/>
      <c r="BV40" s="17"/>
    </row>
    <row r="41" spans="1:77" ht="15" customHeight="1" thickBot="1" x14ac:dyDescent="0.3">
      <c r="A41" s="37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8"/>
      <c r="AG41" s="48"/>
      <c r="AH41" s="56"/>
      <c r="AI41" s="43" t="s">
        <v>63</v>
      </c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>
        <v>773410845.49000025</v>
      </c>
      <c r="BN41" s="57">
        <v>627284031.54999995</v>
      </c>
      <c r="BO41" s="17"/>
      <c r="BP41" s="17"/>
      <c r="BQ41" s="17"/>
      <c r="BR41" s="17"/>
      <c r="BS41" s="17"/>
      <c r="BT41" s="17"/>
      <c r="BU41" s="17"/>
      <c r="BV41" s="17"/>
      <c r="BY41" s="5"/>
    </row>
    <row r="42" spans="1:77" ht="15" customHeight="1" thickTop="1" x14ac:dyDescent="0.25">
      <c r="A42" s="37"/>
      <c r="B42" s="4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8"/>
      <c r="AG42" s="48"/>
      <c r="AH42" s="58"/>
      <c r="AI42" s="4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9"/>
      <c r="BN42" s="59"/>
      <c r="BO42" s="17"/>
      <c r="BP42" s="17"/>
      <c r="BQ42" s="17"/>
      <c r="BR42" s="17"/>
      <c r="BS42" s="17"/>
      <c r="BT42" s="17"/>
      <c r="BU42" s="17"/>
      <c r="BV42" s="17"/>
    </row>
    <row r="43" spans="1:77" ht="15" customHeight="1" x14ac:dyDescent="0.25">
      <c r="A43" s="37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1"/>
      <c r="AG43" s="61"/>
      <c r="AH43" s="56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3"/>
      <c r="BN43" s="61"/>
      <c r="BO43" s="17"/>
      <c r="BP43" s="17"/>
      <c r="BQ43" s="17"/>
      <c r="BR43" s="17"/>
      <c r="BS43" s="17"/>
      <c r="BT43" s="17"/>
      <c r="BU43" s="17"/>
      <c r="BV43" s="17"/>
    </row>
    <row r="44" spans="1:77" ht="15" customHeight="1" x14ac:dyDescent="0.3">
      <c r="A44" s="1"/>
      <c r="B44" s="64" t="s">
        <v>64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1"/>
      <c r="AG44" s="61"/>
      <c r="AH44" s="56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1"/>
      <c r="BN44" s="61"/>
      <c r="BO44" s="17"/>
      <c r="BP44" s="17"/>
      <c r="BQ44" s="17"/>
      <c r="BR44" s="17"/>
      <c r="BS44" s="17"/>
      <c r="BT44" s="17"/>
      <c r="BU44" s="17"/>
      <c r="BV44" s="17"/>
    </row>
    <row r="45" spans="1:77" ht="15" customHeight="1" x14ac:dyDescent="0.25">
      <c r="A45" s="37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1"/>
      <c r="AG45" s="61"/>
      <c r="AH45" s="56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3"/>
      <c r="BN45" s="61"/>
      <c r="BO45" s="17"/>
      <c r="BP45" s="17"/>
      <c r="BQ45" s="17"/>
      <c r="BR45" s="17"/>
      <c r="BS45" s="17"/>
      <c r="BT45" s="17"/>
      <c r="BU45" s="17"/>
      <c r="BV45" s="17"/>
    </row>
    <row r="46" spans="1:77" ht="15" customHeight="1" x14ac:dyDescent="0.25">
      <c r="A46" s="37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1"/>
      <c r="AG46" s="61"/>
      <c r="AH46" s="56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3"/>
      <c r="BN46" s="61"/>
      <c r="BO46" s="17"/>
      <c r="BP46" s="17"/>
      <c r="BQ46" s="17"/>
      <c r="BR46" s="17"/>
      <c r="BS46" s="17"/>
      <c r="BT46" s="17"/>
      <c r="BU46" s="17"/>
      <c r="BV46" s="17"/>
    </row>
    <row r="47" spans="1:77" ht="15" customHeight="1" x14ac:dyDescent="0.25">
      <c r="A47" s="37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1"/>
      <c r="AG47" s="61"/>
      <c r="AH47" s="56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3"/>
      <c r="BN47" s="61"/>
      <c r="BO47" s="17"/>
      <c r="BP47" s="17"/>
      <c r="BQ47" s="17"/>
      <c r="BR47" s="17"/>
      <c r="BS47" s="17"/>
      <c r="BT47" s="17"/>
      <c r="BU47" s="17"/>
      <c r="BV47" s="17"/>
    </row>
    <row r="48" spans="1:77" ht="15" customHeight="1" x14ac:dyDescent="0.25">
      <c r="A48" s="37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1"/>
      <c r="AG48" s="61"/>
      <c r="AH48" s="56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3"/>
      <c r="BN48" s="61"/>
      <c r="BO48" s="17"/>
      <c r="BP48" s="17"/>
      <c r="BQ48" s="17"/>
      <c r="BR48" s="17"/>
      <c r="BS48" s="17"/>
      <c r="BT48" s="17"/>
      <c r="BU48" s="17"/>
      <c r="BV48" s="17"/>
    </row>
    <row r="49" spans="1:74" ht="15" customHeight="1" x14ac:dyDescent="0.25">
      <c r="A49" s="37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1"/>
      <c r="AG49" s="61"/>
      <c r="AH49" s="56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3"/>
      <c r="BN49" s="61"/>
      <c r="BO49" s="17"/>
      <c r="BP49" s="17"/>
      <c r="BQ49" s="17"/>
      <c r="BR49" s="17"/>
      <c r="BS49" s="17"/>
      <c r="BT49" s="17"/>
      <c r="BU49" s="17"/>
      <c r="BV49" s="17"/>
    </row>
    <row r="50" spans="1:74" ht="15" customHeight="1" x14ac:dyDescent="0.25">
      <c r="A50" s="37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1"/>
      <c r="AG50" s="61"/>
      <c r="AH50" s="56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3"/>
      <c r="BN50" s="61"/>
      <c r="BO50" s="17"/>
      <c r="BP50" s="17"/>
      <c r="BQ50" s="17"/>
      <c r="BR50" s="17"/>
      <c r="BS50" s="17"/>
      <c r="BT50" s="17"/>
      <c r="BU50" s="17"/>
      <c r="BV50" s="17"/>
    </row>
    <row r="51" spans="1:74" ht="15" customHeight="1" x14ac:dyDescent="0.25">
      <c r="A51" s="37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1"/>
      <c r="AG51" s="61"/>
      <c r="AH51" s="58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1"/>
      <c r="BN51" s="61"/>
      <c r="BO51" s="17"/>
      <c r="BP51" s="17"/>
      <c r="BQ51" s="17"/>
      <c r="BR51" s="17"/>
      <c r="BS51" s="17"/>
      <c r="BT51" s="17"/>
      <c r="BU51" s="17"/>
      <c r="BV51" s="17"/>
    </row>
    <row r="52" spans="1:74" ht="9.75" customHeight="1" x14ac:dyDescent="0.25">
      <c r="A52" s="1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1"/>
      <c r="AG52" s="61"/>
      <c r="AH52" s="61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1"/>
      <c r="BN52" s="61"/>
      <c r="BO52" s="60"/>
      <c r="BP52" s="60"/>
      <c r="BQ52" s="60"/>
      <c r="BR52" s="60"/>
      <c r="BS52" s="60"/>
      <c r="BT52" s="60"/>
      <c r="BU52" s="60"/>
      <c r="BV52" s="60"/>
    </row>
    <row r="53" spans="1:74" ht="9.75" customHeight="1" x14ac:dyDescent="0.25">
      <c r="A53" s="1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1"/>
      <c r="AG53" s="61"/>
      <c r="AH53" s="61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1"/>
      <c r="BN53" s="61"/>
      <c r="BO53" s="60"/>
      <c r="BP53" s="60"/>
      <c r="BQ53" s="60"/>
      <c r="BR53" s="60"/>
      <c r="BS53" s="60"/>
      <c r="BT53" s="60"/>
      <c r="BU53" s="60"/>
      <c r="BV53" s="60"/>
    </row>
    <row r="54" spans="1:74" ht="9.75" customHeight="1" x14ac:dyDescent="0.25">
      <c r="A54" s="1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1"/>
      <c r="AG54" s="61"/>
      <c r="AH54" s="61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1"/>
      <c r="BN54" s="61"/>
      <c r="BO54" s="60"/>
      <c r="BP54" s="60"/>
      <c r="BQ54" s="60"/>
      <c r="BR54" s="60"/>
      <c r="BS54" s="60"/>
      <c r="BT54" s="60"/>
      <c r="BU54" s="60"/>
      <c r="BV54" s="60"/>
    </row>
    <row r="55" spans="1:74" ht="9.75" customHeight="1" x14ac:dyDescent="0.25">
      <c r="A55" s="1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61"/>
      <c r="AH55" s="61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1"/>
      <c r="BN55" s="61"/>
      <c r="BO55" s="60"/>
      <c r="BP55" s="60"/>
      <c r="BQ55" s="60"/>
      <c r="BR55" s="60"/>
      <c r="BS55" s="60"/>
      <c r="BT55" s="60"/>
      <c r="BU55" s="60"/>
      <c r="BV55" s="60"/>
    </row>
    <row r="56" spans="1:74" ht="9.75" customHeight="1" x14ac:dyDescent="0.25">
      <c r="A56" s="1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1"/>
      <c r="AG56" s="61"/>
      <c r="AH56" s="61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1"/>
      <c r="BN56" s="61"/>
      <c r="BO56" s="60"/>
      <c r="BP56" s="60"/>
      <c r="BQ56" s="60"/>
      <c r="BR56" s="60"/>
      <c r="BS56" s="60"/>
      <c r="BT56" s="60"/>
      <c r="BU56" s="60"/>
      <c r="BV56" s="60"/>
    </row>
    <row r="57" spans="1:74" ht="9.75" customHeight="1" x14ac:dyDescent="0.25">
      <c r="A57" s="1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1"/>
      <c r="AG57" s="61"/>
      <c r="AH57" s="61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1"/>
      <c r="BN57" s="61"/>
      <c r="BO57" s="60"/>
      <c r="BP57" s="60"/>
      <c r="BQ57" s="60"/>
      <c r="BR57" s="60"/>
      <c r="BS57" s="60"/>
      <c r="BT57" s="60"/>
      <c r="BU57" s="60"/>
      <c r="BV57" s="60"/>
    </row>
    <row r="58" spans="1:74" ht="9.75" customHeight="1" x14ac:dyDescent="0.25">
      <c r="A58" s="1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1"/>
      <c r="AG58" s="61"/>
      <c r="AH58" s="61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1"/>
      <c r="BN58" s="61"/>
      <c r="BO58" s="60"/>
      <c r="BP58" s="60"/>
      <c r="BQ58" s="60"/>
      <c r="BR58" s="60"/>
      <c r="BS58" s="60"/>
      <c r="BT58" s="60"/>
      <c r="BU58" s="60"/>
      <c r="BV58" s="60"/>
    </row>
    <row r="59" spans="1:74" ht="9.75" customHeight="1" x14ac:dyDescent="0.25">
      <c r="A59" s="1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1"/>
      <c r="AG59" s="61"/>
      <c r="AH59" s="61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1"/>
      <c r="BN59" s="61"/>
      <c r="BO59" s="60"/>
      <c r="BP59" s="60"/>
      <c r="BQ59" s="60"/>
      <c r="BR59" s="60"/>
      <c r="BS59" s="60"/>
      <c r="BT59" s="60"/>
      <c r="BU59" s="60"/>
      <c r="BV59" s="60"/>
    </row>
    <row r="60" spans="1:74" ht="9.75" customHeight="1" x14ac:dyDescent="0.25">
      <c r="A60" s="1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1"/>
      <c r="AG60" s="61"/>
      <c r="AH60" s="61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1"/>
      <c r="BN60" s="61"/>
      <c r="BO60" s="60"/>
      <c r="BP60" s="60"/>
      <c r="BQ60" s="60"/>
      <c r="BR60" s="60"/>
      <c r="BS60" s="60"/>
      <c r="BT60" s="60"/>
      <c r="BU60" s="60"/>
      <c r="BV60" s="60"/>
    </row>
    <row r="61" spans="1:74" ht="9.75" customHeight="1" x14ac:dyDescent="0.25">
      <c r="A61" s="1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1"/>
      <c r="AG61" s="61"/>
      <c r="AH61" s="61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1"/>
      <c r="BN61" s="61"/>
      <c r="BO61" s="60"/>
      <c r="BP61" s="60"/>
      <c r="BQ61" s="60"/>
      <c r="BR61" s="60"/>
      <c r="BS61" s="60"/>
      <c r="BT61" s="60"/>
      <c r="BU61" s="60"/>
      <c r="BV61" s="60"/>
    </row>
    <row r="62" spans="1:74" ht="9.75" customHeight="1" x14ac:dyDescent="0.25">
      <c r="A62" s="1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1"/>
      <c r="AG62" s="61"/>
      <c r="AH62" s="61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1"/>
      <c r="BN62" s="61"/>
      <c r="BO62" s="60"/>
      <c r="BP62" s="60"/>
      <c r="BQ62" s="60"/>
      <c r="BR62" s="60"/>
      <c r="BS62" s="60"/>
      <c r="BT62" s="60"/>
      <c r="BU62" s="60"/>
      <c r="BV62" s="60"/>
    </row>
    <row r="63" spans="1:74" ht="9.75" customHeight="1" x14ac:dyDescent="0.25">
      <c r="A63" s="1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1"/>
      <c r="AG63" s="61"/>
      <c r="AH63" s="61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1"/>
      <c r="BN63" s="61"/>
      <c r="BO63" s="60"/>
      <c r="BP63" s="60"/>
      <c r="BQ63" s="60"/>
      <c r="BR63" s="60"/>
      <c r="BS63" s="60"/>
      <c r="BT63" s="60"/>
      <c r="BU63" s="60"/>
      <c r="BV63" s="60"/>
    </row>
    <row r="64" spans="1:74" ht="9.75" customHeight="1" x14ac:dyDescent="0.25">
      <c r="A64" s="1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1"/>
      <c r="AG64" s="61"/>
      <c r="AH64" s="61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1"/>
      <c r="BN64" s="61"/>
      <c r="BO64" s="60"/>
      <c r="BP64" s="60"/>
      <c r="BQ64" s="60"/>
      <c r="BR64" s="60"/>
      <c r="BS64" s="60"/>
      <c r="BT64" s="60"/>
      <c r="BU64" s="60"/>
      <c r="BV64" s="60"/>
    </row>
    <row r="65" spans="1:74" ht="9.75" customHeight="1" x14ac:dyDescent="0.25">
      <c r="A65" s="1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1"/>
      <c r="AG65" s="61"/>
      <c r="AH65" s="61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1"/>
      <c r="BN65" s="61"/>
      <c r="BO65" s="60"/>
      <c r="BP65" s="60"/>
      <c r="BQ65" s="60"/>
      <c r="BR65" s="60"/>
      <c r="BS65" s="60"/>
      <c r="BT65" s="60"/>
      <c r="BU65" s="60"/>
      <c r="BV65" s="60"/>
    </row>
    <row r="66" spans="1:74" ht="9.75" customHeight="1" x14ac:dyDescent="0.25">
      <c r="A66" s="1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1"/>
      <c r="AG66" s="61"/>
      <c r="AH66" s="61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1"/>
      <c r="BN66" s="61"/>
      <c r="BO66" s="60"/>
      <c r="BP66" s="60"/>
      <c r="BQ66" s="60"/>
      <c r="BR66" s="60"/>
      <c r="BS66" s="60"/>
      <c r="BT66" s="60"/>
      <c r="BU66" s="60"/>
      <c r="BV66" s="60"/>
    </row>
    <row r="67" spans="1:74" ht="9.75" customHeight="1" x14ac:dyDescent="0.25">
      <c r="A67" s="1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1"/>
      <c r="AG67" s="61"/>
      <c r="AH67" s="61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1"/>
      <c r="BN67" s="61"/>
      <c r="BO67" s="60"/>
      <c r="BP67" s="60"/>
      <c r="BQ67" s="60"/>
      <c r="BR67" s="60"/>
      <c r="BS67" s="60"/>
      <c r="BT67" s="60"/>
      <c r="BU67" s="60"/>
      <c r="BV67" s="60"/>
    </row>
    <row r="68" spans="1:74" ht="9.75" customHeight="1" x14ac:dyDescent="0.25">
      <c r="A68" s="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1"/>
      <c r="AG68" s="61"/>
      <c r="AH68" s="61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1"/>
      <c r="BN68" s="61"/>
      <c r="BO68" s="60"/>
      <c r="BP68" s="60"/>
      <c r="BQ68" s="60"/>
      <c r="BR68" s="60"/>
      <c r="BS68" s="60"/>
      <c r="BT68" s="60"/>
      <c r="BU68" s="60"/>
      <c r="BV68" s="60"/>
    </row>
    <row r="69" spans="1:74" ht="9.75" customHeight="1" x14ac:dyDescent="0.25">
      <c r="A69" s="1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1"/>
      <c r="AG69" s="61"/>
      <c r="AH69" s="61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1"/>
      <c r="BN69" s="61"/>
      <c r="BO69" s="60"/>
      <c r="BP69" s="60"/>
      <c r="BQ69" s="60"/>
      <c r="BR69" s="60"/>
      <c r="BS69" s="60"/>
      <c r="BT69" s="60"/>
      <c r="BU69" s="60"/>
      <c r="BV69" s="60"/>
    </row>
    <row r="70" spans="1:74" ht="9.75" customHeight="1" x14ac:dyDescent="0.25">
      <c r="A70" s="1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1"/>
      <c r="AG70" s="61"/>
      <c r="AH70" s="61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1"/>
      <c r="BN70" s="61"/>
      <c r="BO70" s="60"/>
      <c r="BP70" s="60"/>
      <c r="BQ70" s="60"/>
      <c r="BR70" s="60"/>
      <c r="BS70" s="60"/>
      <c r="BT70" s="60"/>
      <c r="BU70" s="60"/>
      <c r="BV70" s="60"/>
    </row>
    <row r="71" spans="1:74" ht="9.75" customHeight="1" x14ac:dyDescent="0.25">
      <c r="A71" s="1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1"/>
      <c r="AG71" s="61"/>
      <c r="AH71" s="61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1"/>
      <c r="BN71" s="61"/>
      <c r="BO71" s="60"/>
      <c r="BP71" s="60"/>
      <c r="BQ71" s="60"/>
      <c r="BR71" s="60"/>
      <c r="BS71" s="60"/>
      <c r="BT71" s="60"/>
      <c r="BU71" s="60"/>
      <c r="BV71" s="60"/>
    </row>
    <row r="72" spans="1:74" ht="9.75" customHeight="1" x14ac:dyDescent="0.25">
      <c r="A72" s="1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1"/>
      <c r="AG72" s="61"/>
      <c r="AH72" s="61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1"/>
      <c r="BN72" s="61"/>
      <c r="BO72" s="60"/>
      <c r="BP72" s="60"/>
      <c r="BQ72" s="60"/>
      <c r="BR72" s="60"/>
      <c r="BS72" s="60"/>
      <c r="BT72" s="60"/>
      <c r="BU72" s="60"/>
      <c r="BV72" s="60"/>
    </row>
    <row r="73" spans="1:74" ht="9.75" customHeight="1" x14ac:dyDescent="0.25">
      <c r="A73" s="1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1"/>
      <c r="AG73" s="61"/>
      <c r="AH73" s="61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1"/>
      <c r="BN73" s="61"/>
      <c r="BO73" s="60"/>
      <c r="BP73" s="60"/>
      <c r="BQ73" s="60"/>
      <c r="BR73" s="60"/>
      <c r="BS73" s="60"/>
      <c r="BT73" s="60"/>
      <c r="BU73" s="60"/>
      <c r="BV73" s="60"/>
    </row>
    <row r="74" spans="1:74" ht="9.75" customHeight="1" x14ac:dyDescent="0.25">
      <c r="A74" s="1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1"/>
      <c r="AG74" s="61"/>
      <c r="AH74" s="61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1"/>
      <c r="BN74" s="61"/>
      <c r="BO74" s="60"/>
      <c r="BP74" s="60"/>
      <c r="BQ74" s="60"/>
      <c r="BR74" s="60"/>
      <c r="BS74" s="60"/>
      <c r="BT74" s="60"/>
      <c r="BU74" s="60"/>
      <c r="BV74" s="60"/>
    </row>
    <row r="75" spans="1:74" ht="9.75" customHeight="1" x14ac:dyDescent="0.25">
      <c r="A75" s="1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1"/>
      <c r="AG75" s="61"/>
      <c r="AH75" s="61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1"/>
      <c r="BN75" s="61"/>
      <c r="BO75" s="60"/>
      <c r="BP75" s="60"/>
      <c r="BQ75" s="60"/>
      <c r="BR75" s="60"/>
      <c r="BS75" s="60"/>
      <c r="BT75" s="60"/>
      <c r="BU75" s="60"/>
      <c r="BV75" s="60"/>
    </row>
    <row r="76" spans="1:74" ht="9.75" customHeight="1" x14ac:dyDescent="0.25">
      <c r="A76" s="1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1"/>
      <c r="AG76" s="61"/>
      <c r="AH76" s="61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1"/>
      <c r="BN76" s="61"/>
      <c r="BO76" s="60"/>
      <c r="BP76" s="60"/>
      <c r="BQ76" s="60"/>
      <c r="BR76" s="60"/>
      <c r="BS76" s="60"/>
      <c r="BT76" s="60"/>
      <c r="BU76" s="60"/>
      <c r="BV76" s="60"/>
    </row>
    <row r="77" spans="1:74" ht="9.75" customHeight="1" x14ac:dyDescent="0.25">
      <c r="A77" s="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1"/>
      <c r="AG77" s="61"/>
      <c r="AH77" s="61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1"/>
      <c r="BN77" s="61"/>
      <c r="BO77" s="60"/>
      <c r="BP77" s="60"/>
      <c r="BQ77" s="60"/>
      <c r="BR77" s="60"/>
      <c r="BS77" s="60"/>
      <c r="BT77" s="60"/>
      <c r="BU77" s="60"/>
      <c r="BV77" s="60"/>
    </row>
    <row r="78" spans="1:74" ht="9.75" customHeight="1" x14ac:dyDescent="0.25">
      <c r="A78" s="1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1"/>
      <c r="AG78" s="61"/>
      <c r="AH78" s="61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1"/>
      <c r="BN78" s="61"/>
      <c r="BO78" s="60"/>
      <c r="BP78" s="60"/>
      <c r="BQ78" s="60"/>
      <c r="BR78" s="60"/>
      <c r="BS78" s="60"/>
      <c r="BT78" s="60"/>
      <c r="BU78" s="60"/>
      <c r="BV78" s="60"/>
    </row>
    <row r="79" spans="1:74" ht="9.75" customHeight="1" x14ac:dyDescent="0.25">
      <c r="A79" s="1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1"/>
      <c r="AG79" s="61"/>
      <c r="AH79" s="61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1"/>
      <c r="BN79" s="61"/>
      <c r="BO79" s="60"/>
      <c r="BP79" s="60"/>
      <c r="BQ79" s="60"/>
      <c r="BR79" s="60"/>
      <c r="BS79" s="60"/>
      <c r="BT79" s="60"/>
      <c r="BU79" s="60"/>
      <c r="BV79" s="60"/>
    </row>
    <row r="80" spans="1:74" ht="9.75" customHeight="1" x14ac:dyDescent="0.25">
      <c r="A80" s="1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1"/>
      <c r="AG80" s="61"/>
      <c r="AH80" s="61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1"/>
      <c r="BN80" s="61"/>
      <c r="BO80" s="60"/>
      <c r="BP80" s="60"/>
      <c r="BQ80" s="60"/>
      <c r="BR80" s="60"/>
      <c r="BS80" s="60"/>
      <c r="BT80" s="60"/>
      <c r="BU80" s="60"/>
      <c r="BV80" s="60"/>
    </row>
    <row r="81" spans="1:74" ht="9.75" customHeight="1" x14ac:dyDescent="0.25">
      <c r="A81" s="1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1"/>
      <c r="AG81" s="61"/>
      <c r="AH81" s="61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1"/>
      <c r="BN81" s="61"/>
      <c r="BO81" s="60"/>
      <c r="BP81" s="60"/>
      <c r="BQ81" s="60"/>
      <c r="BR81" s="60"/>
      <c r="BS81" s="60"/>
      <c r="BT81" s="60"/>
      <c r="BU81" s="60"/>
      <c r="BV81" s="60"/>
    </row>
    <row r="82" spans="1:74" ht="9.75" customHeight="1" x14ac:dyDescent="0.25">
      <c r="A82" s="1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1"/>
      <c r="AG82" s="61"/>
      <c r="AH82" s="61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1"/>
      <c r="BN82" s="61"/>
      <c r="BO82" s="60"/>
      <c r="BP82" s="60"/>
      <c r="BQ82" s="60"/>
      <c r="BR82" s="60"/>
      <c r="BS82" s="60"/>
      <c r="BT82" s="60"/>
      <c r="BU82" s="60"/>
      <c r="BV82" s="60"/>
    </row>
    <row r="83" spans="1:74" ht="9.75" customHeight="1" x14ac:dyDescent="0.25">
      <c r="A83" s="1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1"/>
      <c r="AG83" s="61"/>
      <c r="AH83" s="61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1"/>
      <c r="BN83" s="61"/>
      <c r="BO83" s="60"/>
      <c r="BP83" s="60"/>
      <c r="BQ83" s="60"/>
      <c r="BR83" s="60"/>
      <c r="BS83" s="60"/>
      <c r="BT83" s="60"/>
      <c r="BU83" s="60"/>
      <c r="BV83" s="60"/>
    </row>
    <row r="84" spans="1:74" ht="9.75" customHeight="1" x14ac:dyDescent="0.25">
      <c r="A84" s="1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1"/>
      <c r="AG84" s="61"/>
      <c r="AH84" s="61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1"/>
      <c r="BN84" s="61"/>
      <c r="BO84" s="60"/>
      <c r="BP84" s="60"/>
      <c r="BQ84" s="60"/>
      <c r="BR84" s="60"/>
      <c r="BS84" s="60"/>
      <c r="BT84" s="60"/>
      <c r="BU84" s="60"/>
      <c r="BV84" s="60"/>
    </row>
    <row r="85" spans="1:74" ht="9.75" customHeight="1" x14ac:dyDescent="0.25">
      <c r="A85" s="1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1"/>
      <c r="AG85" s="61"/>
      <c r="AH85" s="61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1"/>
      <c r="BN85" s="61"/>
      <c r="BO85" s="60"/>
      <c r="BP85" s="60"/>
      <c r="BQ85" s="60"/>
      <c r="BR85" s="60"/>
      <c r="BS85" s="60"/>
      <c r="BT85" s="60"/>
      <c r="BU85" s="60"/>
      <c r="BV85" s="60"/>
    </row>
    <row r="86" spans="1:74" ht="9.75" customHeight="1" x14ac:dyDescent="0.25">
      <c r="A86" s="1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1"/>
      <c r="AG86" s="61"/>
      <c r="AH86" s="61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1"/>
      <c r="BN86" s="61"/>
      <c r="BO86" s="60"/>
      <c r="BP86" s="60"/>
      <c r="BQ86" s="60"/>
      <c r="BR86" s="60"/>
      <c r="BS86" s="60"/>
      <c r="BT86" s="60"/>
      <c r="BU86" s="60"/>
      <c r="BV86" s="60"/>
    </row>
    <row r="87" spans="1:74" ht="9.75" customHeight="1" x14ac:dyDescent="0.25">
      <c r="A87" s="1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1"/>
      <c r="AG87" s="61"/>
      <c r="AH87" s="61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1"/>
      <c r="BN87" s="61"/>
      <c r="BO87" s="60"/>
      <c r="BP87" s="60"/>
      <c r="BQ87" s="60"/>
      <c r="BR87" s="60"/>
      <c r="BS87" s="60"/>
      <c r="BT87" s="60"/>
      <c r="BU87" s="60"/>
      <c r="BV87" s="60"/>
    </row>
    <row r="88" spans="1:74" ht="9.75" customHeight="1" x14ac:dyDescent="0.25">
      <c r="A88" s="1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1"/>
      <c r="AG88" s="61"/>
      <c r="AH88" s="61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1"/>
      <c r="BN88" s="61"/>
      <c r="BO88" s="60"/>
      <c r="BP88" s="60"/>
      <c r="BQ88" s="60"/>
      <c r="BR88" s="60"/>
      <c r="BS88" s="60"/>
      <c r="BT88" s="60"/>
      <c r="BU88" s="60"/>
      <c r="BV88" s="60"/>
    </row>
    <row r="89" spans="1:74" ht="9.75" customHeight="1" x14ac:dyDescent="0.25">
      <c r="A89" s="1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1"/>
      <c r="AG89" s="61"/>
      <c r="AH89" s="61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1"/>
      <c r="BN89" s="61"/>
      <c r="BO89" s="60"/>
      <c r="BP89" s="60"/>
      <c r="BQ89" s="60"/>
      <c r="BR89" s="60"/>
      <c r="BS89" s="60"/>
      <c r="BT89" s="60"/>
      <c r="BU89" s="60"/>
      <c r="BV89" s="60"/>
    </row>
    <row r="90" spans="1:74" ht="9.75" customHeight="1" x14ac:dyDescent="0.25">
      <c r="A90" s="1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1"/>
      <c r="AG90" s="61"/>
      <c r="AH90" s="61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1"/>
      <c r="BN90" s="61"/>
      <c r="BO90" s="60"/>
      <c r="BP90" s="60"/>
      <c r="BQ90" s="60"/>
      <c r="BR90" s="60"/>
      <c r="BS90" s="60"/>
      <c r="BT90" s="60"/>
      <c r="BU90" s="60"/>
      <c r="BV90" s="60"/>
    </row>
    <row r="91" spans="1:74" ht="9.75" customHeight="1" x14ac:dyDescent="0.25">
      <c r="A91" s="1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1"/>
      <c r="AG91" s="61"/>
      <c r="AH91" s="61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1"/>
      <c r="BN91" s="61"/>
      <c r="BO91" s="60"/>
      <c r="BP91" s="60"/>
      <c r="BQ91" s="60"/>
      <c r="BR91" s="60"/>
      <c r="BS91" s="60"/>
      <c r="BT91" s="60"/>
      <c r="BU91" s="60"/>
      <c r="BV91" s="60"/>
    </row>
    <row r="92" spans="1:74" ht="9.75" customHeight="1" x14ac:dyDescent="0.25">
      <c r="A92" s="1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1"/>
      <c r="AG92" s="61"/>
      <c r="AH92" s="61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1"/>
      <c r="BN92" s="61"/>
      <c r="BO92" s="60"/>
      <c r="BP92" s="60"/>
      <c r="BQ92" s="60"/>
      <c r="BR92" s="60"/>
      <c r="BS92" s="60"/>
      <c r="BT92" s="60"/>
      <c r="BU92" s="60"/>
      <c r="BV92" s="60"/>
    </row>
    <row r="93" spans="1:74" ht="9.75" customHeight="1" x14ac:dyDescent="0.25">
      <c r="A93" s="1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1"/>
      <c r="AG93" s="61"/>
      <c r="AH93" s="61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1"/>
      <c r="BN93" s="61"/>
      <c r="BO93" s="60"/>
      <c r="BP93" s="60"/>
      <c r="BQ93" s="60"/>
      <c r="BR93" s="60"/>
      <c r="BS93" s="60"/>
      <c r="BT93" s="60"/>
      <c r="BU93" s="60"/>
      <c r="BV93" s="60"/>
    </row>
    <row r="94" spans="1:74" ht="9.75" customHeight="1" x14ac:dyDescent="0.25">
      <c r="A94" s="1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1"/>
      <c r="AG94" s="61"/>
      <c r="AH94" s="61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1"/>
      <c r="BN94" s="61"/>
      <c r="BO94" s="60"/>
      <c r="BP94" s="60"/>
      <c r="BQ94" s="60"/>
      <c r="BR94" s="60"/>
      <c r="BS94" s="60"/>
      <c r="BT94" s="60"/>
      <c r="BU94" s="60"/>
      <c r="BV94" s="60"/>
    </row>
    <row r="95" spans="1:74" ht="9.75" customHeight="1" x14ac:dyDescent="0.25">
      <c r="A95" s="1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1"/>
      <c r="AG95" s="61"/>
      <c r="AH95" s="61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1"/>
      <c r="BN95" s="61"/>
      <c r="BO95" s="60"/>
      <c r="BP95" s="60"/>
      <c r="BQ95" s="60"/>
      <c r="BR95" s="60"/>
      <c r="BS95" s="60"/>
      <c r="BT95" s="60"/>
      <c r="BU95" s="60"/>
      <c r="BV95" s="60"/>
    </row>
    <row r="96" spans="1:74" ht="9.75" customHeight="1" x14ac:dyDescent="0.25">
      <c r="A96" s="1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1"/>
      <c r="AG96" s="61"/>
      <c r="AH96" s="61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1"/>
      <c r="BN96" s="61"/>
      <c r="BO96" s="60"/>
      <c r="BP96" s="60"/>
      <c r="BQ96" s="60"/>
      <c r="BR96" s="60"/>
      <c r="BS96" s="60"/>
      <c r="BT96" s="60"/>
      <c r="BU96" s="60"/>
      <c r="BV96" s="60"/>
    </row>
    <row r="97" spans="1:74" ht="9.75" customHeight="1" x14ac:dyDescent="0.25">
      <c r="A97" s="1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1"/>
      <c r="AG97" s="61"/>
      <c r="AH97" s="61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1"/>
      <c r="BN97" s="61"/>
      <c r="BO97" s="60"/>
      <c r="BP97" s="60"/>
      <c r="BQ97" s="60"/>
      <c r="BR97" s="60"/>
      <c r="BS97" s="60"/>
      <c r="BT97" s="60"/>
      <c r="BU97" s="60"/>
      <c r="BV97" s="60"/>
    </row>
    <row r="98" spans="1:74" ht="9.75" customHeight="1" x14ac:dyDescent="0.25">
      <c r="A98" s="1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1"/>
      <c r="AG98" s="61"/>
      <c r="AH98" s="61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1"/>
      <c r="BN98" s="61"/>
      <c r="BO98" s="60"/>
      <c r="BP98" s="60"/>
      <c r="BQ98" s="60"/>
      <c r="BR98" s="60"/>
      <c r="BS98" s="60"/>
      <c r="BT98" s="60"/>
      <c r="BU98" s="60"/>
      <c r="BV98" s="60"/>
    </row>
    <row r="99" spans="1:74" ht="9.75" customHeight="1" x14ac:dyDescent="0.25">
      <c r="A99" s="1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1"/>
      <c r="AG99" s="61"/>
      <c r="AH99" s="61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1"/>
      <c r="BN99" s="61"/>
      <c r="BO99" s="60"/>
      <c r="BP99" s="60"/>
      <c r="BQ99" s="60"/>
      <c r="BR99" s="60"/>
      <c r="BS99" s="60"/>
      <c r="BT99" s="60"/>
      <c r="BU99" s="60"/>
      <c r="BV99" s="60"/>
    </row>
    <row r="100" spans="1:74" ht="9.75" customHeight="1" x14ac:dyDescent="0.25">
      <c r="A100" s="1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1"/>
      <c r="AG100" s="61"/>
      <c r="AH100" s="61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1"/>
      <c r="BN100" s="61"/>
      <c r="BO100" s="60"/>
      <c r="BP100" s="60"/>
      <c r="BQ100" s="60"/>
      <c r="BR100" s="60"/>
      <c r="BS100" s="60"/>
      <c r="BT100" s="60"/>
      <c r="BU100" s="60"/>
      <c r="BV100" s="60"/>
    </row>
    <row r="101" spans="1:74" ht="9.75" customHeight="1" x14ac:dyDescent="0.25">
      <c r="A101" s="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1"/>
      <c r="AG101" s="61"/>
      <c r="AH101" s="61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1"/>
      <c r="BN101" s="61"/>
      <c r="BO101" s="60"/>
      <c r="BP101" s="60"/>
      <c r="BQ101" s="60"/>
      <c r="BR101" s="60"/>
      <c r="BS101" s="60"/>
      <c r="BT101" s="60"/>
      <c r="BU101" s="60"/>
      <c r="BV101" s="60"/>
    </row>
    <row r="102" spans="1:74" ht="9.75" customHeight="1" x14ac:dyDescent="0.25">
      <c r="A102" s="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1"/>
      <c r="AG102" s="61"/>
      <c r="AH102" s="61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1"/>
      <c r="BN102" s="61"/>
      <c r="BO102" s="60"/>
      <c r="BP102" s="60"/>
      <c r="BQ102" s="60"/>
      <c r="BR102" s="60"/>
      <c r="BS102" s="60"/>
      <c r="BT102" s="60"/>
      <c r="BU102" s="60"/>
      <c r="BV102" s="60"/>
    </row>
    <row r="103" spans="1:74" ht="9.75" customHeight="1" x14ac:dyDescent="0.25">
      <c r="A103" s="1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1"/>
      <c r="AG103" s="61"/>
      <c r="AH103" s="61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1"/>
      <c r="BN103" s="61"/>
      <c r="BO103" s="60"/>
      <c r="BP103" s="60"/>
      <c r="BQ103" s="60"/>
      <c r="BR103" s="60"/>
      <c r="BS103" s="60"/>
      <c r="BT103" s="60"/>
      <c r="BU103" s="60"/>
      <c r="BV103" s="60"/>
    </row>
    <row r="104" spans="1:74" ht="9.75" customHeight="1" x14ac:dyDescent="0.25">
      <c r="A104" s="1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1"/>
      <c r="AG104" s="61"/>
      <c r="AH104" s="61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1"/>
      <c r="BN104" s="61"/>
      <c r="BO104" s="60"/>
      <c r="BP104" s="60"/>
      <c r="BQ104" s="60"/>
      <c r="BR104" s="60"/>
      <c r="BS104" s="60"/>
      <c r="BT104" s="60"/>
      <c r="BU104" s="60"/>
      <c r="BV104" s="60"/>
    </row>
    <row r="105" spans="1:74" ht="9.75" customHeight="1" x14ac:dyDescent="0.25">
      <c r="A105" s="1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1"/>
      <c r="AG105" s="61"/>
      <c r="AH105" s="61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1"/>
      <c r="BN105" s="61"/>
      <c r="BO105" s="60"/>
      <c r="BP105" s="60"/>
      <c r="BQ105" s="60"/>
      <c r="BR105" s="60"/>
      <c r="BS105" s="60"/>
      <c r="BT105" s="60"/>
      <c r="BU105" s="60"/>
      <c r="BV105" s="60"/>
    </row>
    <row r="106" spans="1:74" ht="9.75" customHeight="1" x14ac:dyDescent="0.25">
      <c r="A106" s="1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1"/>
      <c r="AG106" s="61"/>
      <c r="AH106" s="61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1"/>
      <c r="BN106" s="61"/>
      <c r="BO106" s="60"/>
      <c r="BP106" s="60"/>
      <c r="BQ106" s="60"/>
      <c r="BR106" s="60"/>
      <c r="BS106" s="60"/>
      <c r="BT106" s="60"/>
      <c r="BU106" s="60"/>
      <c r="BV106" s="60"/>
    </row>
    <row r="107" spans="1:74" ht="9.75" customHeight="1" x14ac:dyDescent="0.25">
      <c r="A107" s="1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1"/>
      <c r="AG107" s="61"/>
      <c r="AH107" s="61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1"/>
      <c r="BN107" s="61"/>
      <c r="BO107" s="60"/>
      <c r="BP107" s="60"/>
      <c r="BQ107" s="60"/>
      <c r="BR107" s="60"/>
      <c r="BS107" s="60"/>
      <c r="BT107" s="60"/>
      <c r="BU107" s="60"/>
      <c r="BV107" s="60"/>
    </row>
    <row r="108" spans="1:74" ht="9.75" customHeight="1" x14ac:dyDescent="0.25">
      <c r="A108" s="1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1"/>
      <c r="AG108" s="61"/>
      <c r="AH108" s="61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1"/>
      <c r="BN108" s="61"/>
      <c r="BO108" s="60"/>
      <c r="BP108" s="60"/>
      <c r="BQ108" s="60"/>
      <c r="BR108" s="60"/>
      <c r="BS108" s="60"/>
      <c r="BT108" s="60"/>
      <c r="BU108" s="60"/>
      <c r="BV108" s="60"/>
    </row>
    <row r="109" spans="1:74" ht="9.75" customHeight="1" x14ac:dyDescent="0.25">
      <c r="A109" s="1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1"/>
      <c r="AG109" s="61"/>
      <c r="AH109" s="61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1"/>
      <c r="BN109" s="61"/>
      <c r="BO109" s="60"/>
      <c r="BP109" s="60"/>
      <c r="BQ109" s="60"/>
      <c r="BR109" s="60"/>
      <c r="BS109" s="60"/>
      <c r="BT109" s="60"/>
      <c r="BU109" s="60"/>
      <c r="BV109" s="60"/>
    </row>
    <row r="110" spans="1:74" ht="9.75" customHeight="1" x14ac:dyDescent="0.25">
      <c r="A110" s="1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1"/>
      <c r="AG110" s="61"/>
      <c r="AH110" s="61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1"/>
      <c r="BN110" s="61"/>
      <c r="BO110" s="60"/>
      <c r="BP110" s="60"/>
      <c r="BQ110" s="60"/>
      <c r="BR110" s="60"/>
      <c r="BS110" s="60"/>
      <c r="BT110" s="60"/>
      <c r="BU110" s="60"/>
      <c r="BV110" s="60"/>
    </row>
    <row r="111" spans="1:74" ht="9.75" customHeight="1" x14ac:dyDescent="0.25">
      <c r="A111" s="1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1"/>
      <c r="AG111" s="61"/>
      <c r="AH111" s="61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1"/>
      <c r="BN111" s="61"/>
      <c r="BO111" s="60"/>
      <c r="BP111" s="60"/>
      <c r="BQ111" s="60"/>
      <c r="BR111" s="60"/>
      <c r="BS111" s="60"/>
      <c r="BT111" s="60"/>
      <c r="BU111" s="60"/>
      <c r="BV111" s="60"/>
    </row>
    <row r="112" spans="1:74" ht="9.75" customHeight="1" x14ac:dyDescent="0.25">
      <c r="A112" s="1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1"/>
      <c r="AG112" s="61"/>
      <c r="AH112" s="61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1"/>
      <c r="BN112" s="61"/>
      <c r="BO112" s="60"/>
      <c r="BP112" s="60"/>
      <c r="BQ112" s="60"/>
      <c r="BR112" s="60"/>
      <c r="BS112" s="60"/>
      <c r="BT112" s="60"/>
      <c r="BU112" s="60"/>
      <c r="BV112" s="60"/>
    </row>
    <row r="113" spans="1:74" ht="9.75" customHeight="1" x14ac:dyDescent="0.25">
      <c r="A113" s="1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1"/>
      <c r="AG113" s="61"/>
      <c r="AH113" s="61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1"/>
      <c r="BN113" s="61"/>
      <c r="BO113" s="60"/>
      <c r="BP113" s="60"/>
      <c r="BQ113" s="60"/>
      <c r="BR113" s="60"/>
      <c r="BS113" s="60"/>
      <c r="BT113" s="60"/>
      <c r="BU113" s="60"/>
      <c r="BV113" s="60"/>
    </row>
    <row r="114" spans="1:74" ht="9.75" customHeight="1" x14ac:dyDescent="0.25">
      <c r="A114" s="1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1"/>
      <c r="AG114" s="61"/>
      <c r="AH114" s="61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1"/>
      <c r="BN114" s="61"/>
      <c r="BO114" s="60"/>
      <c r="BP114" s="60"/>
      <c r="BQ114" s="60"/>
      <c r="BR114" s="60"/>
      <c r="BS114" s="60"/>
      <c r="BT114" s="60"/>
      <c r="BU114" s="60"/>
      <c r="BV114" s="60"/>
    </row>
    <row r="115" spans="1:74" ht="9.75" customHeight="1" x14ac:dyDescent="0.25">
      <c r="A115" s="1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1"/>
      <c r="AG115" s="61"/>
      <c r="AH115" s="61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1"/>
      <c r="BN115" s="61"/>
      <c r="BO115" s="60"/>
      <c r="BP115" s="60"/>
      <c r="BQ115" s="60"/>
      <c r="BR115" s="60"/>
      <c r="BS115" s="60"/>
      <c r="BT115" s="60"/>
      <c r="BU115" s="60"/>
      <c r="BV115" s="60"/>
    </row>
    <row r="116" spans="1:74" ht="9.75" customHeight="1" x14ac:dyDescent="0.25">
      <c r="A116" s="1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1"/>
      <c r="AG116" s="61"/>
      <c r="AH116" s="61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1"/>
      <c r="BN116" s="61"/>
      <c r="BO116" s="60"/>
      <c r="BP116" s="60"/>
      <c r="BQ116" s="60"/>
      <c r="BR116" s="60"/>
      <c r="BS116" s="60"/>
      <c r="BT116" s="60"/>
      <c r="BU116" s="60"/>
      <c r="BV116" s="60"/>
    </row>
    <row r="117" spans="1:74" ht="9.75" customHeight="1" x14ac:dyDescent="0.25">
      <c r="A117" s="1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1"/>
      <c r="AG117" s="61"/>
      <c r="AH117" s="61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1"/>
      <c r="BN117" s="61"/>
      <c r="BO117" s="60"/>
      <c r="BP117" s="60"/>
      <c r="BQ117" s="60"/>
      <c r="BR117" s="60"/>
      <c r="BS117" s="60"/>
      <c r="BT117" s="60"/>
      <c r="BU117" s="60"/>
      <c r="BV117" s="60"/>
    </row>
    <row r="118" spans="1:74" ht="9.75" customHeight="1" x14ac:dyDescent="0.25">
      <c r="A118" s="1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1"/>
      <c r="AG118" s="61"/>
      <c r="AH118" s="61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1"/>
      <c r="BN118" s="61"/>
      <c r="BO118" s="60"/>
      <c r="BP118" s="60"/>
      <c r="BQ118" s="60"/>
      <c r="BR118" s="60"/>
      <c r="BS118" s="60"/>
      <c r="BT118" s="60"/>
      <c r="BU118" s="60"/>
      <c r="BV118" s="60"/>
    </row>
    <row r="119" spans="1:74" ht="9.75" customHeight="1" x14ac:dyDescent="0.25">
      <c r="A119" s="1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1"/>
      <c r="AG119" s="61"/>
      <c r="AH119" s="61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1"/>
      <c r="BN119" s="61"/>
      <c r="BO119" s="60"/>
      <c r="BP119" s="60"/>
      <c r="BQ119" s="60"/>
      <c r="BR119" s="60"/>
      <c r="BS119" s="60"/>
      <c r="BT119" s="60"/>
      <c r="BU119" s="60"/>
      <c r="BV119" s="60"/>
    </row>
    <row r="120" spans="1:74" ht="9.75" customHeight="1" x14ac:dyDescent="0.25">
      <c r="A120" s="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1"/>
      <c r="AG120" s="61"/>
      <c r="AH120" s="61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1"/>
      <c r="BN120" s="61"/>
      <c r="BO120" s="60"/>
      <c r="BP120" s="60"/>
      <c r="BQ120" s="60"/>
      <c r="BR120" s="60"/>
      <c r="BS120" s="60"/>
      <c r="BT120" s="60"/>
      <c r="BU120" s="60"/>
      <c r="BV120" s="60"/>
    </row>
    <row r="121" spans="1:74" ht="9.75" customHeight="1" x14ac:dyDescent="0.25">
      <c r="A121" s="1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1"/>
      <c r="AG121" s="61"/>
      <c r="AH121" s="61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1"/>
      <c r="BN121" s="61"/>
      <c r="BO121" s="60"/>
      <c r="BP121" s="60"/>
      <c r="BQ121" s="60"/>
      <c r="BR121" s="60"/>
      <c r="BS121" s="60"/>
      <c r="BT121" s="60"/>
      <c r="BU121" s="60"/>
      <c r="BV121" s="60"/>
    </row>
    <row r="122" spans="1:74" ht="9.75" customHeight="1" x14ac:dyDescent="0.25">
      <c r="A122" s="1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1"/>
      <c r="AG122" s="61"/>
      <c r="AH122" s="61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1"/>
      <c r="BN122" s="61"/>
      <c r="BO122" s="60"/>
      <c r="BP122" s="60"/>
      <c r="BQ122" s="60"/>
      <c r="BR122" s="60"/>
      <c r="BS122" s="60"/>
      <c r="BT122" s="60"/>
      <c r="BU122" s="60"/>
      <c r="BV122" s="60"/>
    </row>
    <row r="123" spans="1:74" ht="9.75" customHeight="1" x14ac:dyDescent="0.25">
      <c r="A123" s="1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1"/>
      <c r="AG123" s="61"/>
      <c r="AH123" s="61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1"/>
      <c r="BN123" s="61"/>
      <c r="BO123" s="60"/>
      <c r="BP123" s="60"/>
      <c r="BQ123" s="60"/>
      <c r="BR123" s="60"/>
      <c r="BS123" s="60"/>
      <c r="BT123" s="60"/>
      <c r="BU123" s="60"/>
      <c r="BV123" s="60"/>
    </row>
    <row r="124" spans="1:74" ht="9.75" customHeight="1" x14ac:dyDescent="0.25">
      <c r="A124" s="1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1"/>
      <c r="AG124" s="61"/>
      <c r="AH124" s="61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1"/>
      <c r="BN124" s="61"/>
      <c r="BO124" s="60"/>
      <c r="BP124" s="60"/>
      <c r="BQ124" s="60"/>
      <c r="BR124" s="60"/>
      <c r="BS124" s="60"/>
      <c r="BT124" s="60"/>
      <c r="BU124" s="60"/>
      <c r="BV124" s="60"/>
    </row>
    <row r="125" spans="1:74" ht="9.75" customHeight="1" x14ac:dyDescent="0.25">
      <c r="A125" s="1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1"/>
      <c r="AG125" s="61"/>
      <c r="AH125" s="61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1"/>
      <c r="BN125" s="61"/>
      <c r="BO125" s="60"/>
      <c r="BP125" s="60"/>
      <c r="BQ125" s="60"/>
      <c r="BR125" s="60"/>
      <c r="BS125" s="60"/>
      <c r="BT125" s="60"/>
      <c r="BU125" s="60"/>
      <c r="BV125" s="60"/>
    </row>
    <row r="126" spans="1:74" ht="9.75" customHeight="1" x14ac:dyDescent="0.25">
      <c r="A126" s="1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1"/>
      <c r="AG126" s="61"/>
      <c r="AH126" s="61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1"/>
      <c r="BN126" s="61"/>
      <c r="BO126" s="60"/>
      <c r="BP126" s="60"/>
      <c r="BQ126" s="60"/>
      <c r="BR126" s="60"/>
      <c r="BS126" s="60"/>
      <c r="BT126" s="60"/>
      <c r="BU126" s="60"/>
      <c r="BV126" s="60"/>
    </row>
    <row r="127" spans="1:74" ht="9.75" customHeight="1" x14ac:dyDescent="0.25">
      <c r="A127" s="1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1"/>
      <c r="AG127" s="61"/>
      <c r="AH127" s="61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1"/>
      <c r="BN127" s="61"/>
      <c r="BO127" s="60"/>
      <c r="BP127" s="60"/>
      <c r="BQ127" s="60"/>
      <c r="BR127" s="60"/>
      <c r="BS127" s="60"/>
      <c r="BT127" s="60"/>
      <c r="BU127" s="60"/>
      <c r="BV127" s="60"/>
    </row>
    <row r="128" spans="1:74" ht="9.75" customHeight="1" x14ac:dyDescent="0.25">
      <c r="A128" s="1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1"/>
      <c r="AG128" s="61"/>
      <c r="AH128" s="61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1"/>
      <c r="BN128" s="61"/>
      <c r="BO128" s="60"/>
      <c r="BP128" s="60"/>
      <c r="BQ128" s="60"/>
      <c r="BR128" s="60"/>
      <c r="BS128" s="60"/>
      <c r="BT128" s="60"/>
      <c r="BU128" s="60"/>
      <c r="BV128" s="60"/>
    </row>
    <row r="129" spans="1:74" ht="9.75" customHeight="1" x14ac:dyDescent="0.25">
      <c r="A129" s="1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1"/>
      <c r="AG129" s="61"/>
      <c r="AH129" s="61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1"/>
      <c r="BN129" s="61"/>
      <c r="BO129" s="60"/>
      <c r="BP129" s="60"/>
      <c r="BQ129" s="60"/>
      <c r="BR129" s="60"/>
      <c r="BS129" s="60"/>
      <c r="BT129" s="60"/>
      <c r="BU129" s="60"/>
      <c r="BV129" s="60"/>
    </row>
    <row r="130" spans="1:74" ht="9.75" customHeight="1" x14ac:dyDescent="0.25">
      <c r="A130" s="1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1"/>
      <c r="AG130" s="61"/>
      <c r="AH130" s="61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1"/>
      <c r="BN130" s="61"/>
      <c r="BO130" s="60"/>
      <c r="BP130" s="60"/>
      <c r="BQ130" s="60"/>
      <c r="BR130" s="60"/>
      <c r="BS130" s="60"/>
      <c r="BT130" s="60"/>
      <c r="BU130" s="60"/>
      <c r="BV130" s="60"/>
    </row>
    <row r="131" spans="1:74" ht="9.75" customHeight="1" x14ac:dyDescent="0.25">
      <c r="A131" s="1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1"/>
      <c r="AG131" s="61"/>
      <c r="AH131" s="61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1"/>
      <c r="BN131" s="61"/>
      <c r="BO131" s="60"/>
      <c r="BP131" s="60"/>
      <c r="BQ131" s="60"/>
      <c r="BR131" s="60"/>
      <c r="BS131" s="60"/>
      <c r="BT131" s="60"/>
      <c r="BU131" s="60"/>
      <c r="BV131" s="60"/>
    </row>
    <row r="132" spans="1:74" ht="9.75" customHeight="1" x14ac:dyDescent="0.25">
      <c r="A132" s="1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1"/>
      <c r="AG132" s="61"/>
      <c r="AH132" s="61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1"/>
      <c r="BN132" s="61"/>
      <c r="BO132" s="60"/>
      <c r="BP132" s="60"/>
      <c r="BQ132" s="60"/>
      <c r="BR132" s="60"/>
      <c r="BS132" s="60"/>
      <c r="BT132" s="60"/>
      <c r="BU132" s="60"/>
      <c r="BV132" s="60"/>
    </row>
    <row r="133" spans="1:74" ht="9.75" customHeight="1" x14ac:dyDescent="0.25">
      <c r="A133" s="1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1"/>
      <c r="AG133" s="61"/>
      <c r="AH133" s="61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1"/>
      <c r="BN133" s="61"/>
      <c r="BO133" s="60"/>
      <c r="BP133" s="60"/>
      <c r="BQ133" s="60"/>
      <c r="BR133" s="60"/>
      <c r="BS133" s="60"/>
      <c r="BT133" s="60"/>
      <c r="BU133" s="60"/>
      <c r="BV133" s="60"/>
    </row>
    <row r="134" spans="1:74" ht="9.75" customHeight="1" x14ac:dyDescent="0.25">
      <c r="A134" s="1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1"/>
      <c r="AG134" s="61"/>
      <c r="AH134" s="61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1"/>
      <c r="BN134" s="61"/>
      <c r="BO134" s="60"/>
      <c r="BP134" s="60"/>
      <c r="BQ134" s="60"/>
      <c r="BR134" s="60"/>
      <c r="BS134" s="60"/>
      <c r="BT134" s="60"/>
      <c r="BU134" s="60"/>
      <c r="BV134" s="60"/>
    </row>
    <row r="135" spans="1:74" ht="9.75" customHeight="1" x14ac:dyDescent="0.25">
      <c r="A135" s="1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1"/>
      <c r="AG135" s="61"/>
      <c r="AH135" s="61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1"/>
      <c r="BN135" s="61"/>
      <c r="BO135" s="60"/>
      <c r="BP135" s="60"/>
      <c r="BQ135" s="60"/>
      <c r="BR135" s="60"/>
      <c r="BS135" s="60"/>
      <c r="BT135" s="60"/>
      <c r="BU135" s="60"/>
      <c r="BV135" s="60"/>
    </row>
    <row r="136" spans="1:74" ht="9.75" customHeight="1" x14ac:dyDescent="0.25">
      <c r="A136" s="1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1"/>
      <c r="AG136" s="61"/>
      <c r="AH136" s="61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1"/>
      <c r="BN136" s="61"/>
      <c r="BO136" s="60"/>
      <c r="BP136" s="60"/>
      <c r="BQ136" s="60"/>
      <c r="BR136" s="60"/>
      <c r="BS136" s="60"/>
      <c r="BT136" s="60"/>
      <c r="BU136" s="60"/>
      <c r="BV136" s="60"/>
    </row>
    <row r="137" spans="1:74" ht="9.75" customHeight="1" x14ac:dyDescent="0.25">
      <c r="A137" s="1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1"/>
      <c r="AG137" s="61"/>
      <c r="AH137" s="61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1"/>
      <c r="BN137" s="61"/>
      <c r="BO137" s="60"/>
      <c r="BP137" s="60"/>
      <c r="BQ137" s="60"/>
      <c r="BR137" s="60"/>
      <c r="BS137" s="60"/>
      <c r="BT137" s="60"/>
      <c r="BU137" s="60"/>
      <c r="BV137" s="60"/>
    </row>
    <row r="138" spans="1:74" ht="9.75" customHeight="1" x14ac:dyDescent="0.25">
      <c r="A138" s="1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1"/>
      <c r="AG138" s="61"/>
      <c r="AH138" s="61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1"/>
      <c r="BN138" s="61"/>
      <c r="BO138" s="60"/>
      <c r="BP138" s="60"/>
      <c r="BQ138" s="60"/>
      <c r="BR138" s="60"/>
      <c r="BS138" s="60"/>
      <c r="BT138" s="60"/>
      <c r="BU138" s="60"/>
      <c r="BV138" s="60"/>
    </row>
    <row r="139" spans="1:74" ht="9.75" customHeight="1" x14ac:dyDescent="0.25">
      <c r="A139" s="1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1"/>
      <c r="AG139" s="61"/>
      <c r="AH139" s="61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1"/>
      <c r="BN139" s="61"/>
      <c r="BO139" s="60"/>
      <c r="BP139" s="60"/>
      <c r="BQ139" s="60"/>
      <c r="BR139" s="60"/>
      <c r="BS139" s="60"/>
      <c r="BT139" s="60"/>
      <c r="BU139" s="60"/>
      <c r="BV139" s="60"/>
    </row>
    <row r="140" spans="1:74" ht="9.75" customHeight="1" x14ac:dyDescent="0.25">
      <c r="A140" s="1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1"/>
      <c r="AG140" s="61"/>
      <c r="AH140" s="61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1"/>
      <c r="BN140" s="61"/>
      <c r="BO140" s="60"/>
      <c r="BP140" s="60"/>
      <c r="BQ140" s="60"/>
      <c r="BR140" s="60"/>
      <c r="BS140" s="60"/>
      <c r="BT140" s="60"/>
      <c r="BU140" s="60"/>
      <c r="BV140" s="60"/>
    </row>
    <row r="141" spans="1:74" ht="9.75" customHeight="1" x14ac:dyDescent="0.25">
      <c r="A141" s="1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1"/>
      <c r="AG141" s="61"/>
      <c r="AH141" s="61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1"/>
      <c r="BN141" s="61"/>
      <c r="BO141" s="60"/>
      <c r="BP141" s="60"/>
      <c r="BQ141" s="60"/>
      <c r="BR141" s="60"/>
      <c r="BS141" s="60"/>
      <c r="BT141" s="60"/>
      <c r="BU141" s="60"/>
      <c r="BV141" s="60"/>
    </row>
    <row r="142" spans="1:74" ht="9.75" customHeight="1" x14ac:dyDescent="0.25">
      <c r="A142" s="1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1"/>
      <c r="AG142" s="61"/>
      <c r="AH142" s="61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1"/>
      <c r="BN142" s="61"/>
      <c r="BO142" s="60"/>
      <c r="BP142" s="60"/>
      <c r="BQ142" s="60"/>
      <c r="BR142" s="60"/>
      <c r="BS142" s="60"/>
      <c r="BT142" s="60"/>
      <c r="BU142" s="60"/>
      <c r="BV142" s="60"/>
    </row>
    <row r="143" spans="1:74" ht="9.75" customHeight="1" x14ac:dyDescent="0.25">
      <c r="A143" s="1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1"/>
      <c r="AG143" s="61"/>
      <c r="AH143" s="61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1"/>
      <c r="BN143" s="61"/>
      <c r="BO143" s="60"/>
      <c r="BP143" s="60"/>
      <c r="BQ143" s="60"/>
      <c r="BR143" s="60"/>
      <c r="BS143" s="60"/>
      <c r="BT143" s="60"/>
      <c r="BU143" s="60"/>
      <c r="BV143" s="60"/>
    </row>
    <row r="144" spans="1:74" ht="9.75" customHeight="1" x14ac:dyDescent="0.25">
      <c r="A144" s="1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1"/>
      <c r="AG144" s="61"/>
      <c r="AH144" s="61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1"/>
      <c r="BN144" s="61"/>
      <c r="BO144" s="60"/>
      <c r="BP144" s="60"/>
      <c r="BQ144" s="60"/>
      <c r="BR144" s="60"/>
      <c r="BS144" s="60"/>
      <c r="BT144" s="60"/>
      <c r="BU144" s="60"/>
      <c r="BV144" s="60"/>
    </row>
    <row r="145" spans="1:74" ht="9.75" customHeight="1" x14ac:dyDescent="0.25">
      <c r="A145" s="1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1"/>
      <c r="AG145" s="61"/>
      <c r="AH145" s="61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1"/>
      <c r="BN145" s="61"/>
      <c r="BO145" s="60"/>
      <c r="BP145" s="60"/>
      <c r="BQ145" s="60"/>
      <c r="BR145" s="60"/>
      <c r="BS145" s="60"/>
      <c r="BT145" s="60"/>
      <c r="BU145" s="60"/>
      <c r="BV145" s="60"/>
    </row>
    <row r="146" spans="1:74" ht="9.75" customHeight="1" x14ac:dyDescent="0.25">
      <c r="A146" s="1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1"/>
      <c r="AG146" s="61"/>
      <c r="AH146" s="61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1"/>
      <c r="BN146" s="61"/>
      <c r="BO146" s="60"/>
      <c r="BP146" s="60"/>
      <c r="BQ146" s="60"/>
      <c r="BR146" s="60"/>
      <c r="BS146" s="60"/>
      <c r="BT146" s="60"/>
      <c r="BU146" s="60"/>
      <c r="BV146" s="60"/>
    </row>
    <row r="147" spans="1:74" ht="9.75" customHeight="1" x14ac:dyDescent="0.25">
      <c r="A147" s="1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1"/>
      <c r="AG147" s="61"/>
      <c r="AH147" s="61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1"/>
      <c r="BN147" s="61"/>
      <c r="BO147" s="60"/>
      <c r="BP147" s="60"/>
      <c r="BQ147" s="60"/>
      <c r="BR147" s="60"/>
      <c r="BS147" s="60"/>
      <c r="BT147" s="60"/>
      <c r="BU147" s="60"/>
      <c r="BV147" s="60"/>
    </row>
    <row r="148" spans="1:74" ht="9.75" customHeight="1" x14ac:dyDescent="0.25">
      <c r="A148" s="1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1"/>
      <c r="AG148" s="61"/>
      <c r="AH148" s="61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1"/>
      <c r="BN148" s="61"/>
      <c r="BO148" s="60"/>
      <c r="BP148" s="60"/>
      <c r="BQ148" s="60"/>
      <c r="BR148" s="60"/>
      <c r="BS148" s="60"/>
      <c r="BT148" s="60"/>
      <c r="BU148" s="60"/>
      <c r="BV148" s="60"/>
    </row>
    <row r="149" spans="1:74" ht="9.75" customHeight="1" x14ac:dyDescent="0.25">
      <c r="A149" s="1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1"/>
      <c r="AG149" s="61"/>
      <c r="AH149" s="61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1"/>
      <c r="BN149" s="61"/>
      <c r="BO149" s="60"/>
      <c r="BP149" s="60"/>
      <c r="BQ149" s="60"/>
      <c r="BR149" s="60"/>
      <c r="BS149" s="60"/>
      <c r="BT149" s="60"/>
      <c r="BU149" s="60"/>
      <c r="BV149" s="60"/>
    </row>
    <row r="150" spans="1:74" ht="9.75" customHeight="1" x14ac:dyDescent="0.25">
      <c r="A150" s="1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1"/>
      <c r="AG150" s="61"/>
      <c r="AH150" s="61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1"/>
      <c r="BN150" s="61"/>
      <c r="BO150" s="60"/>
      <c r="BP150" s="60"/>
      <c r="BQ150" s="60"/>
      <c r="BR150" s="60"/>
      <c r="BS150" s="60"/>
      <c r="BT150" s="60"/>
      <c r="BU150" s="60"/>
      <c r="BV150" s="60"/>
    </row>
    <row r="151" spans="1:74" ht="9.75" customHeight="1" x14ac:dyDescent="0.25">
      <c r="A151" s="1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1"/>
      <c r="AG151" s="61"/>
      <c r="AH151" s="61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1"/>
      <c r="BN151" s="61"/>
      <c r="BO151" s="60"/>
      <c r="BP151" s="60"/>
      <c r="BQ151" s="60"/>
      <c r="BR151" s="60"/>
      <c r="BS151" s="60"/>
      <c r="BT151" s="60"/>
      <c r="BU151" s="60"/>
      <c r="BV151" s="60"/>
    </row>
    <row r="152" spans="1:74" ht="9.75" customHeight="1" x14ac:dyDescent="0.25">
      <c r="A152" s="1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1"/>
      <c r="AG152" s="61"/>
      <c r="AH152" s="61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1"/>
      <c r="BN152" s="61"/>
      <c r="BO152" s="60"/>
      <c r="BP152" s="60"/>
      <c r="BQ152" s="60"/>
      <c r="BR152" s="60"/>
      <c r="BS152" s="60"/>
      <c r="BT152" s="60"/>
      <c r="BU152" s="60"/>
      <c r="BV152" s="60"/>
    </row>
    <row r="153" spans="1:74" ht="9.75" customHeight="1" x14ac:dyDescent="0.25">
      <c r="A153" s="1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1"/>
      <c r="AG153" s="61"/>
      <c r="AH153" s="61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1"/>
      <c r="BN153" s="61"/>
      <c r="BO153" s="60"/>
      <c r="BP153" s="60"/>
      <c r="BQ153" s="60"/>
      <c r="BR153" s="60"/>
      <c r="BS153" s="60"/>
      <c r="BT153" s="60"/>
      <c r="BU153" s="60"/>
      <c r="BV153" s="60"/>
    </row>
    <row r="154" spans="1:74" ht="9.75" customHeight="1" x14ac:dyDescent="0.25">
      <c r="A154" s="1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1"/>
      <c r="AG154" s="61"/>
      <c r="AH154" s="61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1"/>
      <c r="BN154" s="61"/>
      <c r="BO154" s="60"/>
      <c r="BP154" s="60"/>
      <c r="BQ154" s="60"/>
      <c r="BR154" s="60"/>
      <c r="BS154" s="60"/>
      <c r="BT154" s="60"/>
      <c r="BU154" s="60"/>
      <c r="BV154" s="60"/>
    </row>
    <row r="155" spans="1:74" ht="9.75" customHeight="1" x14ac:dyDescent="0.25">
      <c r="A155" s="1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1"/>
      <c r="AG155" s="61"/>
      <c r="AH155" s="61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1"/>
      <c r="BN155" s="61"/>
      <c r="BO155" s="60"/>
      <c r="BP155" s="60"/>
      <c r="BQ155" s="60"/>
      <c r="BR155" s="60"/>
      <c r="BS155" s="60"/>
      <c r="BT155" s="60"/>
      <c r="BU155" s="60"/>
      <c r="BV155" s="60"/>
    </row>
    <row r="156" spans="1:74" ht="9.75" customHeight="1" x14ac:dyDescent="0.25">
      <c r="A156" s="1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1"/>
      <c r="AG156" s="61"/>
      <c r="AH156" s="61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1"/>
      <c r="BN156" s="61"/>
      <c r="BO156" s="60"/>
      <c r="BP156" s="60"/>
      <c r="BQ156" s="60"/>
      <c r="BR156" s="60"/>
      <c r="BS156" s="60"/>
      <c r="BT156" s="60"/>
      <c r="BU156" s="60"/>
      <c r="BV156" s="60"/>
    </row>
    <row r="157" spans="1:74" ht="9.75" customHeight="1" x14ac:dyDescent="0.25">
      <c r="A157" s="1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1"/>
      <c r="AG157" s="61"/>
      <c r="AH157" s="61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1"/>
      <c r="BN157" s="61"/>
      <c r="BO157" s="60"/>
      <c r="BP157" s="60"/>
      <c r="BQ157" s="60"/>
      <c r="BR157" s="60"/>
      <c r="BS157" s="60"/>
      <c r="BT157" s="60"/>
      <c r="BU157" s="60"/>
      <c r="BV157" s="60"/>
    </row>
    <row r="158" spans="1:74" ht="9.75" customHeight="1" x14ac:dyDescent="0.25">
      <c r="A158" s="1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1"/>
      <c r="AG158" s="61"/>
      <c r="AH158" s="61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1"/>
      <c r="BN158" s="61"/>
      <c r="BO158" s="60"/>
      <c r="BP158" s="60"/>
      <c r="BQ158" s="60"/>
      <c r="BR158" s="60"/>
      <c r="BS158" s="60"/>
      <c r="BT158" s="60"/>
      <c r="BU158" s="60"/>
      <c r="BV158" s="60"/>
    </row>
    <row r="159" spans="1:74" ht="9.75" customHeight="1" x14ac:dyDescent="0.25">
      <c r="A159" s="1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1"/>
      <c r="AG159" s="61"/>
      <c r="AH159" s="61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1"/>
      <c r="BN159" s="61"/>
      <c r="BO159" s="60"/>
      <c r="BP159" s="60"/>
      <c r="BQ159" s="60"/>
      <c r="BR159" s="60"/>
      <c r="BS159" s="60"/>
      <c r="BT159" s="60"/>
      <c r="BU159" s="60"/>
      <c r="BV159" s="60"/>
    </row>
    <row r="160" spans="1:74" ht="9.75" customHeight="1" x14ac:dyDescent="0.25">
      <c r="A160" s="1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1"/>
      <c r="AG160" s="61"/>
      <c r="AH160" s="61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1"/>
      <c r="BN160" s="61"/>
      <c r="BO160" s="60"/>
      <c r="BP160" s="60"/>
      <c r="BQ160" s="60"/>
      <c r="BR160" s="60"/>
      <c r="BS160" s="60"/>
      <c r="BT160" s="60"/>
      <c r="BU160" s="60"/>
      <c r="BV160" s="60"/>
    </row>
    <row r="161" spans="1:74" ht="9.75" customHeight="1" x14ac:dyDescent="0.25">
      <c r="A161" s="1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1"/>
      <c r="AG161" s="61"/>
      <c r="AH161" s="61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1"/>
      <c r="BN161" s="61"/>
      <c r="BO161" s="60"/>
      <c r="BP161" s="60"/>
      <c r="BQ161" s="60"/>
      <c r="BR161" s="60"/>
      <c r="BS161" s="60"/>
      <c r="BT161" s="60"/>
      <c r="BU161" s="60"/>
      <c r="BV161" s="60"/>
    </row>
    <row r="162" spans="1:74" ht="9.75" customHeight="1" x14ac:dyDescent="0.25">
      <c r="A162" s="1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1"/>
      <c r="AG162" s="61"/>
      <c r="AH162" s="61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1"/>
      <c r="BN162" s="61"/>
      <c r="BO162" s="60"/>
      <c r="BP162" s="60"/>
      <c r="BQ162" s="60"/>
      <c r="BR162" s="60"/>
      <c r="BS162" s="60"/>
      <c r="BT162" s="60"/>
      <c r="BU162" s="60"/>
      <c r="BV162" s="60"/>
    </row>
    <row r="163" spans="1:74" ht="9.75" customHeight="1" x14ac:dyDescent="0.25">
      <c r="A163" s="1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1"/>
      <c r="AG163" s="61"/>
      <c r="AH163" s="61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1"/>
      <c r="BN163" s="61"/>
      <c r="BO163" s="60"/>
      <c r="BP163" s="60"/>
      <c r="BQ163" s="60"/>
      <c r="BR163" s="60"/>
      <c r="BS163" s="60"/>
      <c r="BT163" s="60"/>
      <c r="BU163" s="60"/>
      <c r="BV163" s="60"/>
    </row>
    <row r="164" spans="1:74" ht="9.75" customHeight="1" x14ac:dyDescent="0.25">
      <c r="A164" s="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1"/>
      <c r="AG164" s="61"/>
      <c r="AH164" s="61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1"/>
      <c r="BN164" s="61"/>
      <c r="BO164" s="60"/>
      <c r="BP164" s="60"/>
      <c r="BQ164" s="60"/>
      <c r="BR164" s="60"/>
      <c r="BS164" s="60"/>
      <c r="BT164" s="60"/>
      <c r="BU164" s="60"/>
      <c r="BV164" s="60"/>
    </row>
    <row r="165" spans="1:74" ht="9.75" customHeight="1" x14ac:dyDescent="0.25">
      <c r="A165" s="1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1"/>
      <c r="AG165" s="61"/>
      <c r="AH165" s="61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1"/>
      <c r="BN165" s="61"/>
      <c r="BO165" s="60"/>
      <c r="BP165" s="60"/>
      <c r="BQ165" s="60"/>
      <c r="BR165" s="60"/>
      <c r="BS165" s="60"/>
      <c r="BT165" s="60"/>
      <c r="BU165" s="60"/>
      <c r="BV165" s="60"/>
    </row>
    <row r="166" spans="1:74" ht="9.75" customHeight="1" x14ac:dyDescent="0.25">
      <c r="A166" s="1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1"/>
      <c r="AG166" s="61"/>
      <c r="AH166" s="61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1"/>
      <c r="BN166" s="61"/>
      <c r="BO166" s="60"/>
      <c r="BP166" s="60"/>
      <c r="BQ166" s="60"/>
      <c r="BR166" s="60"/>
      <c r="BS166" s="60"/>
      <c r="BT166" s="60"/>
      <c r="BU166" s="60"/>
      <c r="BV166" s="60"/>
    </row>
    <row r="167" spans="1:74" ht="9.75" customHeight="1" x14ac:dyDescent="0.25">
      <c r="A167" s="1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1"/>
      <c r="AG167" s="61"/>
      <c r="AH167" s="61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1"/>
      <c r="BN167" s="61"/>
      <c r="BO167" s="60"/>
      <c r="BP167" s="60"/>
      <c r="BQ167" s="60"/>
      <c r="BR167" s="60"/>
      <c r="BS167" s="60"/>
      <c r="BT167" s="60"/>
      <c r="BU167" s="60"/>
      <c r="BV167" s="60"/>
    </row>
    <row r="168" spans="1:74" ht="9.75" customHeight="1" x14ac:dyDescent="0.25">
      <c r="A168" s="1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1"/>
      <c r="AG168" s="61"/>
      <c r="AH168" s="61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1"/>
      <c r="BN168" s="61"/>
      <c r="BO168" s="60"/>
      <c r="BP168" s="60"/>
      <c r="BQ168" s="60"/>
      <c r="BR168" s="60"/>
      <c r="BS168" s="60"/>
      <c r="BT168" s="60"/>
      <c r="BU168" s="60"/>
      <c r="BV168" s="60"/>
    </row>
    <row r="169" spans="1:74" ht="9.75" customHeight="1" x14ac:dyDescent="0.25">
      <c r="A169" s="1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1"/>
      <c r="AG169" s="61"/>
      <c r="AH169" s="61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1"/>
      <c r="BN169" s="61"/>
      <c r="BO169" s="60"/>
      <c r="BP169" s="60"/>
      <c r="BQ169" s="60"/>
      <c r="BR169" s="60"/>
      <c r="BS169" s="60"/>
      <c r="BT169" s="60"/>
      <c r="BU169" s="60"/>
      <c r="BV169" s="60"/>
    </row>
    <row r="170" spans="1:74" ht="9.75" customHeight="1" x14ac:dyDescent="0.25">
      <c r="A170" s="1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1"/>
      <c r="AG170" s="61"/>
      <c r="AH170" s="61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1"/>
      <c r="BN170" s="61"/>
      <c r="BO170" s="60"/>
      <c r="BP170" s="60"/>
      <c r="BQ170" s="60"/>
      <c r="BR170" s="60"/>
      <c r="BS170" s="60"/>
      <c r="BT170" s="60"/>
      <c r="BU170" s="60"/>
      <c r="BV170" s="60"/>
    </row>
    <row r="171" spans="1:74" ht="9.75" customHeight="1" x14ac:dyDescent="0.25">
      <c r="A171" s="1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1"/>
      <c r="AG171" s="61"/>
      <c r="AH171" s="61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1"/>
      <c r="BN171" s="61"/>
      <c r="BO171" s="60"/>
      <c r="BP171" s="60"/>
      <c r="BQ171" s="60"/>
      <c r="BR171" s="60"/>
      <c r="BS171" s="60"/>
      <c r="BT171" s="60"/>
      <c r="BU171" s="60"/>
      <c r="BV171" s="60"/>
    </row>
    <row r="172" spans="1:74" ht="9.75" customHeight="1" x14ac:dyDescent="0.25">
      <c r="A172" s="1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1"/>
      <c r="AG172" s="61"/>
      <c r="AH172" s="61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1"/>
      <c r="BN172" s="61"/>
      <c r="BO172" s="60"/>
      <c r="BP172" s="60"/>
      <c r="BQ172" s="60"/>
      <c r="BR172" s="60"/>
      <c r="BS172" s="60"/>
      <c r="BT172" s="60"/>
      <c r="BU172" s="60"/>
      <c r="BV172" s="60"/>
    </row>
    <row r="173" spans="1:74" ht="9.75" customHeight="1" x14ac:dyDescent="0.25">
      <c r="A173" s="1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1"/>
      <c r="AG173" s="61"/>
      <c r="AH173" s="61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1"/>
      <c r="BN173" s="61"/>
      <c r="BO173" s="60"/>
      <c r="BP173" s="60"/>
      <c r="BQ173" s="60"/>
      <c r="BR173" s="60"/>
      <c r="BS173" s="60"/>
      <c r="BT173" s="60"/>
      <c r="BU173" s="60"/>
      <c r="BV173" s="60"/>
    </row>
    <row r="174" spans="1:74" ht="9.75" customHeight="1" x14ac:dyDescent="0.25">
      <c r="A174" s="1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1"/>
      <c r="AG174" s="61"/>
      <c r="AH174" s="61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1"/>
      <c r="BN174" s="61"/>
      <c r="BO174" s="60"/>
      <c r="BP174" s="60"/>
      <c r="BQ174" s="60"/>
      <c r="BR174" s="60"/>
      <c r="BS174" s="60"/>
      <c r="BT174" s="60"/>
      <c r="BU174" s="60"/>
      <c r="BV174" s="60"/>
    </row>
    <row r="175" spans="1:74" ht="9.75" customHeight="1" x14ac:dyDescent="0.25">
      <c r="A175" s="1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1"/>
      <c r="AG175" s="61"/>
      <c r="AH175" s="61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1"/>
      <c r="BN175" s="61"/>
      <c r="BO175" s="60"/>
      <c r="BP175" s="60"/>
      <c r="BQ175" s="60"/>
      <c r="BR175" s="60"/>
      <c r="BS175" s="60"/>
      <c r="BT175" s="60"/>
      <c r="BU175" s="60"/>
      <c r="BV175" s="60"/>
    </row>
    <row r="176" spans="1:74" ht="9.75" customHeight="1" x14ac:dyDescent="0.25">
      <c r="A176" s="1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1"/>
      <c r="AG176" s="61"/>
      <c r="AH176" s="61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1"/>
      <c r="BN176" s="61"/>
      <c r="BO176" s="60"/>
      <c r="BP176" s="60"/>
      <c r="BQ176" s="60"/>
      <c r="BR176" s="60"/>
      <c r="BS176" s="60"/>
      <c r="BT176" s="60"/>
      <c r="BU176" s="60"/>
      <c r="BV176" s="60"/>
    </row>
    <row r="177" spans="1:74" ht="9.75" customHeight="1" x14ac:dyDescent="0.25">
      <c r="A177" s="1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1"/>
      <c r="AG177" s="61"/>
      <c r="AH177" s="61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1"/>
      <c r="BN177" s="61"/>
      <c r="BO177" s="60"/>
      <c r="BP177" s="60"/>
      <c r="BQ177" s="60"/>
      <c r="BR177" s="60"/>
      <c r="BS177" s="60"/>
      <c r="BT177" s="60"/>
      <c r="BU177" s="60"/>
      <c r="BV177" s="60"/>
    </row>
    <row r="178" spans="1:74" ht="9.75" customHeight="1" x14ac:dyDescent="0.25">
      <c r="A178" s="1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1"/>
      <c r="AG178" s="61"/>
      <c r="AH178" s="61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1"/>
      <c r="BN178" s="61"/>
      <c r="BO178" s="60"/>
      <c r="BP178" s="60"/>
      <c r="BQ178" s="60"/>
      <c r="BR178" s="60"/>
      <c r="BS178" s="60"/>
      <c r="BT178" s="60"/>
      <c r="BU178" s="60"/>
      <c r="BV178" s="60"/>
    </row>
    <row r="179" spans="1:74" ht="9.75" customHeight="1" x14ac:dyDescent="0.25">
      <c r="A179" s="1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1"/>
      <c r="AG179" s="61"/>
      <c r="AH179" s="61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1"/>
      <c r="BN179" s="61"/>
      <c r="BO179" s="60"/>
      <c r="BP179" s="60"/>
      <c r="BQ179" s="60"/>
      <c r="BR179" s="60"/>
      <c r="BS179" s="60"/>
      <c r="BT179" s="60"/>
      <c r="BU179" s="60"/>
      <c r="BV179" s="60"/>
    </row>
    <row r="180" spans="1:74" ht="9.75" customHeight="1" x14ac:dyDescent="0.25">
      <c r="A180" s="1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1"/>
      <c r="AG180" s="61"/>
      <c r="AH180" s="61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1"/>
      <c r="BN180" s="61"/>
      <c r="BO180" s="60"/>
      <c r="BP180" s="60"/>
      <c r="BQ180" s="60"/>
      <c r="BR180" s="60"/>
      <c r="BS180" s="60"/>
      <c r="BT180" s="60"/>
      <c r="BU180" s="60"/>
      <c r="BV180" s="60"/>
    </row>
    <row r="181" spans="1:74" ht="9.75" customHeight="1" x14ac:dyDescent="0.25">
      <c r="A181" s="1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1"/>
      <c r="AG181" s="61"/>
      <c r="AH181" s="61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1"/>
      <c r="BN181" s="61"/>
      <c r="BO181" s="60"/>
      <c r="BP181" s="60"/>
      <c r="BQ181" s="60"/>
      <c r="BR181" s="60"/>
      <c r="BS181" s="60"/>
      <c r="BT181" s="60"/>
      <c r="BU181" s="60"/>
      <c r="BV181" s="60"/>
    </row>
    <row r="182" spans="1:74" ht="9.75" customHeight="1" x14ac:dyDescent="0.25">
      <c r="A182" s="1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1"/>
      <c r="AG182" s="61"/>
      <c r="AH182" s="61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1"/>
      <c r="BN182" s="61"/>
      <c r="BO182" s="60"/>
      <c r="BP182" s="60"/>
      <c r="BQ182" s="60"/>
      <c r="BR182" s="60"/>
      <c r="BS182" s="60"/>
      <c r="BT182" s="60"/>
      <c r="BU182" s="60"/>
      <c r="BV182" s="60"/>
    </row>
    <row r="183" spans="1:74" ht="9.75" customHeight="1" x14ac:dyDescent="0.25">
      <c r="A183" s="1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1"/>
      <c r="AG183" s="61"/>
      <c r="AH183" s="61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1"/>
      <c r="BN183" s="61"/>
      <c r="BO183" s="60"/>
      <c r="BP183" s="60"/>
      <c r="BQ183" s="60"/>
      <c r="BR183" s="60"/>
      <c r="BS183" s="60"/>
      <c r="BT183" s="60"/>
      <c r="BU183" s="60"/>
      <c r="BV183" s="60"/>
    </row>
    <row r="184" spans="1:74" ht="9.75" customHeight="1" x14ac:dyDescent="0.25">
      <c r="A184" s="1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1"/>
      <c r="AG184" s="61"/>
      <c r="AH184" s="61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1"/>
      <c r="BN184" s="61"/>
      <c r="BO184" s="60"/>
      <c r="BP184" s="60"/>
      <c r="BQ184" s="60"/>
      <c r="BR184" s="60"/>
      <c r="BS184" s="60"/>
      <c r="BT184" s="60"/>
      <c r="BU184" s="60"/>
      <c r="BV184" s="60"/>
    </row>
    <row r="185" spans="1:74" ht="9.75" customHeight="1" x14ac:dyDescent="0.25">
      <c r="A185" s="1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1"/>
      <c r="AG185" s="61"/>
      <c r="AH185" s="61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1"/>
      <c r="BN185" s="61"/>
      <c r="BO185" s="60"/>
      <c r="BP185" s="60"/>
      <c r="BQ185" s="60"/>
      <c r="BR185" s="60"/>
      <c r="BS185" s="60"/>
      <c r="BT185" s="60"/>
      <c r="BU185" s="60"/>
      <c r="BV185" s="60"/>
    </row>
    <row r="186" spans="1:74" ht="9.75" customHeight="1" x14ac:dyDescent="0.25">
      <c r="A186" s="1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1"/>
      <c r="AG186" s="61"/>
      <c r="AH186" s="61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1"/>
      <c r="BN186" s="61"/>
      <c r="BO186" s="60"/>
      <c r="BP186" s="60"/>
      <c r="BQ186" s="60"/>
      <c r="BR186" s="60"/>
      <c r="BS186" s="60"/>
      <c r="BT186" s="60"/>
      <c r="BU186" s="60"/>
      <c r="BV186" s="60"/>
    </row>
    <row r="187" spans="1:74" ht="9.75" customHeight="1" x14ac:dyDescent="0.25">
      <c r="A187" s="1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1"/>
      <c r="AG187" s="61"/>
      <c r="AH187" s="61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1"/>
      <c r="BN187" s="61"/>
      <c r="BO187" s="60"/>
      <c r="BP187" s="60"/>
      <c r="BQ187" s="60"/>
      <c r="BR187" s="60"/>
      <c r="BS187" s="60"/>
      <c r="BT187" s="60"/>
      <c r="BU187" s="60"/>
      <c r="BV187" s="60"/>
    </row>
    <row r="188" spans="1:74" ht="9.75" customHeight="1" x14ac:dyDescent="0.25">
      <c r="A188" s="1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1"/>
      <c r="AG188" s="61"/>
      <c r="AH188" s="61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1"/>
      <c r="BN188" s="61"/>
      <c r="BO188" s="60"/>
      <c r="BP188" s="60"/>
      <c r="BQ188" s="60"/>
      <c r="BR188" s="60"/>
      <c r="BS188" s="60"/>
      <c r="BT188" s="60"/>
      <c r="BU188" s="60"/>
      <c r="BV188" s="60"/>
    </row>
    <row r="189" spans="1:74" ht="9.75" customHeight="1" x14ac:dyDescent="0.25">
      <c r="A189" s="1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1"/>
      <c r="AG189" s="61"/>
      <c r="AH189" s="61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1"/>
      <c r="BN189" s="61"/>
      <c r="BO189" s="60"/>
      <c r="BP189" s="60"/>
      <c r="BQ189" s="60"/>
      <c r="BR189" s="60"/>
      <c r="BS189" s="60"/>
      <c r="BT189" s="60"/>
      <c r="BU189" s="60"/>
      <c r="BV189" s="60"/>
    </row>
    <row r="190" spans="1:74" ht="9.75" customHeight="1" x14ac:dyDescent="0.25">
      <c r="A190" s="1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1"/>
      <c r="AG190" s="61"/>
      <c r="AH190" s="61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1"/>
      <c r="BN190" s="61"/>
      <c r="BO190" s="60"/>
      <c r="BP190" s="60"/>
      <c r="BQ190" s="60"/>
      <c r="BR190" s="60"/>
      <c r="BS190" s="60"/>
      <c r="BT190" s="60"/>
      <c r="BU190" s="60"/>
      <c r="BV190" s="60"/>
    </row>
    <row r="191" spans="1:74" ht="9.75" customHeight="1" x14ac:dyDescent="0.25">
      <c r="A191" s="1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1"/>
      <c r="AG191" s="61"/>
      <c r="AH191" s="61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1"/>
      <c r="BN191" s="61"/>
      <c r="BO191" s="60"/>
      <c r="BP191" s="60"/>
      <c r="BQ191" s="60"/>
      <c r="BR191" s="60"/>
      <c r="BS191" s="60"/>
      <c r="BT191" s="60"/>
      <c r="BU191" s="60"/>
      <c r="BV191" s="60"/>
    </row>
    <row r="192" spans="1:74" ht="9.75" customHeight="1" x14ac:dyDescent="0.25">
      <c r="A192" s="1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1"/>
      <c r="AG192" s="61"/>
      <c r="AH192" s="61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1"/>
      <c r="BN192" s="61"/>
      <c r="BO192" s="60"/>
      <c r="BP192" s="60"/>
      <c r="BQ192" s="60"/>
      <c r="BR192" s="60"/>
      <c r="BS192" s="60"/>
      <c r="BT192" s="60"/>
      <c r="BU192" s="60"/>
      <c r="BV192" s="60"/>
    </row>
    <row r="193" spans="1:74" ht="9.75" customHeight="1" x14ac:dyDescent="0.25">
      <c r="A193" s="1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1"/>
      <c r="AG193" s="61"/>
      <c r="AH193" s="61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1"/>
      <c r="BN193" s="61"/>
      <c r="BO193" s="60"/>
      <c r="BP193" s="60"/>
      <c r="BQ193" s="60"/>
      <c r="BR193" s="60"/>
      <c r="BS193" s="60"/>
      <c r="BT193" s="60"/>
      <c r="BU193" s="60"/>
      <c r="BV193" s="60"/>
    </row>
    <row r="194" spans="1:74" ht="9.75" customHeight="1" x14ac:dyDescent="0.25">
      <c r="A194" s="1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1"/>
      <c r="AG194" s="61"/>
      <c r="AH194" s="61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1"/>
      <c r="BN194" s="61"/>
      <c r="BO194" s="60"/>
      <c r="BP194" s="60"/>
      <c r="BQ194" s="60"/>
      <c r="BR194" s="60"/>
      <c r="BS194" s="60"/>
      <c r="BT194" s="60"/>
      <c r="BU194" s="60"/>
      <c r="BV194" s="60"/>
    </row>
    <row r="195" spans="1:74" ht="9.75" customHeight="1" x14ac:dyDescent="0.25">
      <c r="A195" s="1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1"/>
      <c r="AG195" s="61"/>
      <c r="AH195" s="61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1"/>
      <c r="BN195" s="61"/>
      <c r="BO195" s="60"/>
      <c r="BP195" s="60"/>
      <c r="BQ195" s="60"/>
      <c r="BR195" s="60"/>
      <c r="BS195" s="60"/>
      <c r="BT195" s="60"/>
      <c r="BU195" s="60"/>
      <c r="BV195" s="60"/>
    </row>
    <row r="196" spans="1:74" ht="9.75" customHeight="1" x14ac:dyDescent="0.25">
      <c r="A196" s="1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1"/>
      <c r="AG196" s="61"/>
      <c r="AH196" s="61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1"/>
      <c r="BN196" s="61"/>
      <c r="BO196" s="60"/>
      <c r="BP196" s="60"/>
      <c r="BQ196" s="60"/>
      <c r="BR196" s="60"/>
      <c r="BS196" s="60"/>
      <c r="BT196" s="60"/>
      <c r="BU196" s="60"/>
      <c r="BV196" s="60"/>
    </row>
    <row r="197" spans="1:74" ht="9.75" customHeight="1" x14ac:dyDescent="0.25">
      <c r="A197" s="1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1"/>
      <c r="AG197" s="61"/>
      <c r="AH197" s="61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1"/>
      <c r="BN197" s="61"/>
      <c r="BO197" s="60"/>
      <c r="BP197" s="60"/>
      <c r="BQ197" s="60"/>
      <c r="BR197" s="60"/>
      <c r="BS197" s="60"/>
      <c r="BT197" s="60"/>
      <c r="BU197" s="60"/>
      <c r="BV197" s="60"/>
    </row>
    <row r="198" spans="1:74" ht="9.75" customHeight="1" x14ac:dyDescent="0.25">
      <c r="A198" s="1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1"/>
      <c r="AG198" s="61"/>
      <c r="AH198" s="61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1"/>
      <c r="BN198" s="61"/>
      <c r="BO198" s="60"/>
      <c r="BP198" s="60"/>
      <c r="BQ198" s="60"/>
      <c r="BR198" s="60"/>
      <c r="BS198" s="60"/>
      <c r="BT198" s="60"/>
      <c r="BU198" s="60"/>
      <c r="BV198" s="60"/>
    </row>
    <row r="199" spans="1:74" ht="9.75" customHeight="1" x14ac:dyDescent="0.25">
      <c r="A199" s="1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1"/>
      <c r="AG199" s="61"/>
      <c r="AH199" s="61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1"/>
      <c r="BN199" s="61"/>
      <c r="BO199" s="60"/>
      <c r="BP199" s="60"/>
      <c r="BQ199" s="60"/>
      <c r="BR199" s="60"/>
      <c r="BS199" s="60"/>
      <c r="BT199" s="60"/>
      <c r="BU199" s="60"/>
      <c r="BV199" s="60"/>
    </row>
    <row r="200" spans="1:74" ht="9.75" customHeight="1" x14ac:dyDescent="0.25">
      <c r="A200" s="1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1"/>
      <c r="AG200" s="61"/>
      <c r="AH200" s="61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1"/>
      <c r="BN200" s="61"/>
      <c r="BO200" s="60"/>
      <c r="BP200" s="60"/>
      <c r="BQ200" s="60"/>
      <c r="BR200" s="60"/>
      <c r="BS200" s="60"/>
      <c r="BT200" s="60"/>
      <c r="BU200" s="60"/>
      <c r="BV200" s="60"/>
    </row>
    <row r="201" spans="1:74" ht="9.75" customHeight="1" x14ac:dyDescent="0.25">
      <c r="A201" s="1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1"/>
      <c r="AG201" s="61"/>
      <c r="AH201" s="61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1"/>
      <c r="BN201" s="61"/>
      <c r="BO201" s="60"/>
      <c r="BP201" s="60"/>
      <c r="BQ201" s="60"/>
      <c r="BR201" s="60"/>
      <c r="BS201" s="60"/>
      <c r="BT201" s="60"/>
      <c r="BU201" s="60"/>
      <c r="BV201" s="60"/>
    </row>
    <row r="202" spans="1:74" ht="9.75" customHeight="1" x14ac:dyDescent="0.25">
      <c r="A202" s="1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1"/>
      <c r="AG202" s="61"/>
      <c r="AH202" s="61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1"/>
      <c r="BN202" s="61"/>
      <c r="BO202" s="60"/>
      <c r="BP202" s="60"/>
      <c r="BQ202" s="60"/>
      <c r="BR202" s="60"/>
      <c r="BS202" s="60"/>
      <c r="BT202" s="60"/>
      <c r="BU202" s="60"/>
      <c r="BV202" s="60"/>
    </row>
    <row r="203" spans="1:74" ht="9.75" customHeight="1" x14ac:dyDescent="0.25">
      <c r="A203" s="1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1"/>
      <c r="AG203" s="61"/>
      <c r="AH203" s="61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1"/>
      <c r="BN203" s="61"/>
      <c r="BO203" s="60"/>
      <c r="BP203" s="60"/>
      <c r="BQ203" s="60"/>
      <c r="BR203" s="60"/>
      <c r="BS203" s="60"/>
      <c r="BT203" s="60"/>
      <c r="BU203" s="60"/>
      <c r="BV203" s="60"/>
    </row>
    <row r="204" spans="1:74" ht="9.75" customHeight="1" x14ac:dyDescent="0.25">
      <c r="A204" s="1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1"/>
      <c r="AG204" s="61"/>
      <c r="AH204" s="61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1"/>
      <c r="BN204" s="61"/>
      <c r="BO204" s="60"/>
      <c r="BP204" s="60"/>
      <c r="BQ204" s="60"/>
      <c r="BR204" s="60"/>
      <c r="BS204" s="60"/>
      <c r="BT204" s="60"/>
      <c r="BU204" s="60"/>
      <c r="BV204" s="60"/>
    </row>
    <row r="205" spans="1:74" ht="9.75" customHeight="1" x14ac:dyDescent="0.25">
      <c r="A205" s="1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1"/>
      <c r="AG205" s="61"/>
      <c r="AH205" s="61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1"/>
      <c r="BN205" s="61"/>
      <c r="BO205" s="60"/>
      <c r="BP205" s="60"/>
      <c r="BQ205" s="60"/>
      <c r="BR205" s="60"/>
      <c r="BS205" s="60"/>
      <c r="BT205" s="60"/>
      <c r="BU205" s="60"/>
      <c r="BV205" s="60"/>
    </row>
    <row r="206" spans="1:74" ht="9.75" customHeight="1" x14ac:dyDescent="0.25">
      <c r="A206" s="1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1"/>
      <c r="AG206" s="61"/>
      <c r="AH206" s="61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1"/>
      <c r="BN206" s="61"/>
      <c r="BO206" s="60"/>
      <c r="BP206" s="60"/>
      <c r="BQ206" s="60"/>
      <c r="BR206" s="60"/>
      <c r="BS206" s="60"/>
      <c r="BT206" s="60"/>
      <c r="BU206" s="60"/>
      <c r="BV206" s="60"/>
    </row>
    <row r="207" spans="1:74" ht="9.75" customHeight="1" x14ac:dyDescent="0.25">
      <c r="A207" s="1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1"/>
      <c r="AG207" s="61"/>
      <c r="AH207" s="61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1"/>
      <c r="BN207" s="61"/>
      <c r="BO207" s="60"/>
      <c r="BP207" s="60"/>
      <c r="BQ207" s="60"/>
      <c r="BR207" s="60"/>
      <c r="BS207" s="60"/>
      <c r="BT207" s="60"/>
      <c r="BU207" s="60"/>
      <c r="BV207" s="60"/>
    </row>
    <row r="208" spans="1:74" ht="9.75" customHeight="1" x14ac:dyDescent="0.25">
      <c r="A208" s="1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1"/>
      <c r="AG208" s="61"/>
      <c r="AH208" s="61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1"/>
      <c r="BN208" s="61"/>
      <c r="BO208" s="60"/>
      <c r="BP208" s="60"/>
      <c r="BQ208" s="60"/>
      <c r="BR208" s="60"/>
      <c r="BS208" s="60"/>
      <c r="BT208" s="60"/>
      <c r="BU208" s="60"/>
      <c r="BV208" s="60"/>
    </row>
    <row r="209" spans="1:74" ht="9.75" customHeight="1" x14ac:dyDescent="0.25">
      <c r="A209" s="1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1"/>
      <c r="AG209" s="61"/>
      <c r="AH209" s="61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1"/>
      <c r="BN209" s="61"/>
      <c r="BO209" s="60"/>
      <c r="BP209" s="60"/>
      <c r="BQ209" s="60"/>
      <c r="BR209" s="60"/>
      <c r="BS209" s="60"/>
      <c r="BT209" s="60"/>
      <c r="BU209" s="60"/>
      <c r="BV209" s="60"/>
    </row>
    <row r="210" spans="1:74" ht="9.75" customHeight="1" x14ac:dyDescent="0.25">
      <c r="A210" s="1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1"/>
      <c r="AG210" s="61"/>
      <c r="AH210" s="61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1"/>
      <c r="BN210" s="61"/>
      <c r="BO210" s="60"/>
      <c r="BP210" s="60"/>
      <c r="BQ210" s="60"/>
      <c r="BR210" s="60"/>
      <c r="BS210" s="60"/>
      <c r="BT210" s="60"/>
      <c r="BU210" s="60"/>
      <c r="BV210" s="60"/>
    </row>
    <row r="211" spans="1:74" ht="9.75" customHeight="1" x14ac:dyDescent="0.25">
      <c r="A211" s="1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1"/>
      <c r="AG211" s="61"/>
      <c r="AH211" s="61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1"/>
      <c r="BN211" s="61"/>
      <c r="BO211" s="60"/>
      <c r="BP211" s="60"/>
      <c r="BQ211" s="60"/>
      <c r="BR211" s="60"/>
      <c r="BS211" s="60"/>
      <c r="BT211" s="60"/>
      <c r="BU211" s="60"/>
      <c r="BV211" s="60"/>
    </row>
    <row r="212" spans="1:74" ht="9.75" customHeight="1" x14ac:dyDescent="0.25">
      <c r="A212" s="1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1"/>
      <c r="AG212" s="61"/>
      <c r="AH212" s="61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1"/>
      <c r="BN212" s="61"/>
      <c r="BO212" s="60"/>
      <c r="BP212" s="60"/>
      <c r="BQ212" s="60"/>
      <c r="BR212" s="60"/>
      <c r="BS212" s="60"/>
      <c r="BT212" s="60"/>
      <c r="BU212" s="60"/>
      <c r="BV212" s="60"/>
    </row>
    <row r="213" spans="1:74" ht="9.75" customHeight="1" x14ac:dyDescent="0.25">
      <c r="A213" s="1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1"/>
      <c r="AG213" s="61"/>
      <c r="AH213" s="61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1"/>
      <c r="BN213" s="61"/>
      <c r="BO213" s="60"/>
      <c r="BP213" s="60"/>
      <c r="BQ213" s="60"/>
      <c r="BR213" s="60"/>
      <c r="BS213" s="60"/>
      <c r="BT213" s="60"/>
      <c r="BU213" s="60"/>
      <c r="BV213" s="60"/>
    </row>
    <row r="214" spans="1:74" ht="9.75" customHeight="1" x14ac:dyDescent="0.25">
      <c r="A214" s="1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1"/>
      <c r="AG214" s="61"/>
      <c r="AH214" s="61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1"/>
      <c r="BN214" s="61"/>
      <c r="BO214" s="60"/>
      <c r="BP214" s="60"/>
      <c r="BQ214" s="60"/>
      <c r="BR214" s="60"/>
      <c r="BS214" s="60"/>
      <c r="BT214" s="60"/>
      <c r="BU214" s="60"/>
      <c r="BV214" s="60"/>
    </row>
    <row r="215" spans="1:74" ht="9.75" customHeight="1" x14ac:dyDescent="0.25">
      <c r="A215" s="1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1"/>
      <c r="AG215" s="61"/>
      <c r="AH215" s="61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1"/>
      <c r="BN215" s="61"/>
      <c r="BO215" s="60"/>
      <c r="BP215" s="60"/>
      <c r="BQ215" s="60"/>
      <c r="BR215" s="60"/>
      <c r="BS215" s="60"/>
      <c r="BT215" s="60"/>
      <c r="BU215" s="60"/>
      <c r="BV215" s="60"/>
    </row>
    <row r="216" spans="1:74" ht="9.75" customHeight="1" x14ac:dyDescent="0.25">
      <c r="A216" s="1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1"/>
      <c r="AG216" s="61"/>
      <c r="AH216" s="61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1"/>
      <c r="BN216" s="61"/>
      <c r="BO216" s="60"/>
      <c r="BP216" s="60"/>
      <c r="BQ216" s="60"/>
      <c r="BR216" s="60"/>
      <c r="BS216" s="60"/>
      <c r="BT216" s="60"/>
      <c r="BU216" s="60"/>
      <c r="BV216" s="60"/>
    </row>
    <row r="217" spans="1:74" ht="9.75" customHeight="1" x14ac:dyDescent="0.25">
      <c r="A217" s="1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1"/>
      <c r="AG217" s="61"/>
      <c r="AH217" s="61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1"/>
      <c r="BN217" s="61"/>
      <c r="BO217" s="60"/>
      <c r="BP217" s="60"/>
      <c r="BQ217" s="60"/>
      <c r="BR217" s="60"/>
      <c r="BS217" s="60"/>
      <c r="BT217" s="60"/>
      <c r="BU217" s="60"/>
      <c r="BV217" s="60"/>
    </row>
    <row r="218" spans="1:74" ht="9.75" customHeight="1" x14ac:dyDescent="0.25">
      <c r="A218" s="1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1"/>
      <c r="AG218" s="61"/>
      <c r="AH218" s="61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1"/>
      <c r="BN218" s="61"/>
      <c r="BO218" s="60"/>
      <c r="BP218" s="60"/>
      <c r="BQ218" s="60"/>
      <c r="BR218" s="60"/>
      <c r="BS218" s="60"/>
      <c r="BT218" s="60"/>
      <c r="BU218" s="60"/>
      <c r="BV218" s="60"/>
    </row>
    <row r="219" spans="1:74" ht="9.75" customHeight="1" x14ac:dyDescent="0.25">
      <c r="A219" s="1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1"/>
      <c r="AG219" s="61"/>
      <c r="AH219" s="61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1"/>
      <c r="BN219" s="61"/>
      <c r="BO219" s="60"/>
      <c r="BP219" s="60"/>
      <c r="BQ219" s="60"/>
      <c r="BR219" s="60"/>
      <c r="BS219" s="60"/>
      <c r="BT219" s="60"/>
      <c r="BU219" s="60"/>
      <c r="BV219" s="60"/>
    </row>
    <row r="220" spans="1:74" ht="9.75" customHeight="1" x14ac:dyDescent="0.25">
      <c r="A220" s="1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1"/>
      <c r="AG220" s="61"/>
      <c r="AH220" s="61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1"/>
      <c r="BN220" s="61"/>
      <c r="BO220" s="60"/>
      <c r="BP220" s="60"/>
      <c r="BQ220" s="60"/>
      <c r="BR220" s="60"/>
      <c r="BS220" s="60"/>
      <c r="BT220" s="60"/>
      <c r="BU220" s="60"/>
      <c r="BV220" s="60"/>
    </row>
    <row r="221" spans="1:74" ht="9.75" customHeight="1" x14ac:dyDescent="0.25">
      <c r="A221" s="1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1"/>
      <c r="AG221" s="61"/>
      <c r="AH221" s="61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1"/>
      <c r="BN221" s="61"/>
      <c r="BO221" s="60"/>
      <c r="BP221" s="60"/>
      <c r="BQ221" s="60"/>
      <c r="BR221" s="60"/>
      <c r="BS221" s="60"/>
      <c r="BT221" s="60"/>
      <c r="BU221" s="60"/>
      <c r="BV221" s="60"/>
    </row>
    <row r="222" spans="1:74" ht="9.75" customHeight="1" x14ac:dyDescent="0.25">
      <c r="A222" s="1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1"/>
      <c r="AG222" s="61"/>
      <c r="AH222" s="61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1"/>
      <c r="BN222" s="61"/>
      <c r="BO222" s="60"/>
      <c r="BP222" s="60"/>
      <c r="BQ222" s="60"/>
      <c r="BR222" s="60"/>
      <c r="BS222" s="60"/>
      <c r="BT222" s="60"/>
      <c r="BU222" s="60"/>
      <c r="BV222" s="60"/>
    </row>
    <row r="223" spans="1:74" ht="9.75" customHeight="1" x14ac:dyDescent="0.25">
      <c r="A223" s="1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1"/>
      <c r="AG223" s="61"/>
      <c r="AH223" s="61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1"/>
      <c r="BN223" s="61"/>
      <c r="BO223" s="60"/>
      <c r="BP223" s="60"/>
      <c r="BQ223" s="60"/>
      <c r="BR223" s="60"/>
      <c r="BS223" s="60"/>
      <c r="BT223" s="60"/>
      <c r="BU223" s="60"/>
      <c r="BV223" s="60"/>
    </row>
    <row r="224" spans="1:74" ht="9.75" customHeight="1" x14ac:dyDescent="0.25">
      <c r="A224" s="1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1"/>
      <c r="AG224" s="61"/>
      <c r="AH224" s="61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1"/>
      <c r="BN224" s="61"/>
      <c r="BO224" s="60"/>
      <c r="BP224" s="60"/>
      <c r="BQ224" s="60"/>
      <c r="BR224" s="60"/>
      <c r="BS224" s="60"/>
      <c r="BT224" s="60"/>
      <c r="BU224" s="60"/>
      <c r="BV224" s="60"/>
    </row>
    <row r="225" spans="1:74" ht="9.75" customHeight="1" x14ac:dyDescent="0.25">
      <c r="A225" s="1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1"/>
      <c r="AG225" s="61"/>
      <c r="AH225" s="61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1"/>
      <c r="BN225" s="61"/>
      <c r="BO225" s="60"/>
      <c r="BP225" s="60"/>
      <c r="BQ225" s="60"/>
      <c r="BR225" s="60"/>
      <c r="BS225" s="60"/>
      <c r="BT225" s="60"/>
      <c r="BU225" s="60"/>
      <c r="BV225" s="60"/>
    </row>
    <row r="226" spans="1:74" ht="9.75" customHeight="1" x14ac:dyDescent="0.25">
      <c r="A226" s="1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1"/>
      <c r="AG226" s="61"/>
      <c r="AH226" s="61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1"/>
      <c r="BN226" s="61"/>
      <c r="BO226" s="60"/>
      <c r="BP226" s="60"/>
      <c r="BQ226" s="60"/>
      <c r="BR226" s="60"/>
      <c r="BS226" s="60"/>
      <c r="BT226" s="60"/>
      <c r="BU226" s="60"/>
      <c r="BV226" s="60"/>
    </row>
    <row r="227" spans="1:74" ht="9.75" customHeight="1" x14ac:dyDescent="0.25">
      <c r="A227" s="1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1"/>
      <c r="AG227" s="61"/>
      <c r="AH227" s="61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1"/>
      <c r="BN227" s="61"/>
      <c r="BO227" s="60"/>
      <c r="BP227" s="60"/>
      <c r="BQ227" s="60"/>
      <c r="BR227" s="60"/>
      <c r="BS227" s="60"/>
      <c r="BT227" s="60"/>
      <c r="BU227" s="60"/>
      <c r="BV227" s="60"/>
    </row>
    <row r="228" spans="1:74" ht="9.75" customHeight="1" x14ac:dyDescent="0.25">
      <c r="A228" s="1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1"/>
      <c r="AG228" s="61"/>
      <c r="AH228" s="61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1"/>
      <c r="BN228" s="61"/>
      <c r="BO228" s="60"/>
      <c r="BP228" s="60"/>
      <c r="BQ228" s="60"/>
      <c r="BR228" s="60"/>
      <c r="BS228" s="60"/>
      <c r="BT228" s="60"/>
      <c r="BU228" s="60"/>
      <c r="BV228" s="60"/>
    </row>
    <row r="229" spans="1:74" ht="9.75" customHeight="1" x14ac:dyDescent="0.25">
      <c r="A229" s="1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1"/>
      <c r="AG229" s="61"/>
      <c r="AH229" s="61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1"/>
      <c r="BN229" s="61"/>
      <c r="BO229" s="60"/>
      <c r="BP229" s="60"/>
      <c r="BQ229" s="60"/>
      <c r="BR229" s="60"/>
      <c r="BS229" s="60"/>
      <c r="BT229" s="60"/>
      <c r="BU229" s="60"/>
      <c r="BV229" s="60"/>
    </row>
    <row r="230" spans="1:74" ht="9.75" customHeight="1" x14ac:dyDescent="0.25">
      <c r="A230" s="1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1"/>
      <c r="AG230" s="61"/>
      <c r="AH230" s="61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1"/>
      <c r="BN230" s="61"/>
      <c r="BO230" s="60"/>
      <c r="BP230" s="60"/>
      <c r="BQ230" s="60"/>
      <c r="BR230" s="60"/>
      <c r="BS230" s="60"/>
      <c r="BT230" s="60"/>
      <c r="BU230" s="60"/>
      <c r="BV230" s="60"/>
    </row>
    <row r="231" spans="1:74" ht="9.75" customHeight="1" x14ac:dyDescent="0.25">
      <c r="A231" s="1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1"/>
      <c r="AG231" s="61"/>
      <c r="AH231" s="61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1"/>
      <c r="BN231" s="61"/>
      <c r="BO231" s="60"/>
      <c r="BP231" s="60"/>
      <c r="BQ231" s="60"/>
      <c r="BR231" s="60"/>
      <c r="BS231" s="60"/>
      <c r="BT231" s="60"/>
      <c r="BU231" s="60"/>
      <c r="BV231" s="60"/>
    </row>
    <row r="232" spans="1:74" ht="9.75" customHeight="1" x14ac:dyDescent="0.25">
      <c r="A232" s="1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1"/>
      <c r="AG232" s="61"/>
      <c r="AH232" s="61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1"/>
      <c r="BN232" s="61"/>
      <c r="BO232" s="60"/>
      <c r="BP232" s="60"/>
      <c r="BQ232" s="60"/>
      <c r="BR232" s="60"/>
      <c r="BS232" s="60"/>
      <c r="BT232" s="60"/>
      <c r="BU232" s="60"/>
      <c r="BV232" s="60"/>
    </row>
    <row r="233" spans="1:74" ht="9.75" customHeight="1" x14ac:dyDescent="0.25">
      <c r="A233" s="1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1"/>
      <c r="AG233" s="61"/>
      <c r="AH233" s="61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1"/>
      <c r="BN233" s="61"/>
      <c r="BO233" s="60"/>
      <c r="BP233" s="60"/>
      <c r="BQ233" s="60"/>
      <c r="BR233" s="60"/>
      <c r="BS233" s="60"/>
      <c r="BT233" s="60"/>
      <c r="BU233" s="60"/>
      <c r="BV233" s="60"/>
    </row>
    <row r="234" spans="1:74" ht="9.75" customHeight="1" x14ac:dyDescent="0.25">
      <c r="A234" s="1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1"/>
      <c r="AG234" s="61"/>
      <c r="AH234" s="61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1"/>
      <c r="BN234" s="61"/>
      <c r="BO234" s="60"/>
      <c r="BP234" s="60"/>
      <c r="BQ234" s="60"/>
      <c r="BR234" s="60"/>
      <c r="BS234" s="60"/>
      <c r="BT234" s="60"/>
      <c r="BU234" s="60"/>
      <c r="BV234" s="60"/>
    </row>
    <row r="235" spans="1:74" ht="9.75" customHeight="1" x14ac:dyDescent="0.25">
      <c r="A235" s="1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1"/>
      <c r="AG235" s="61"/>
      <c r="AH235" s="61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1"/>
      <c r="BN235" s="61"/>
      <c r="BO235" s="60"/>
      <c r="BP235" s="60"/>
      <c r="BQ235" s="60"/>
      <c r="BR235" s="60"/>
      <c r="BS235" s="60"/>
      <c r="BT235" s="60"/>
      <c r="BU235" s="60"/>
      <c r="BV235" s="60"/>
    </row>
    <row r="236" spans="1:74" ht="9.75" customHeight="1" x14ac:dyDescent="0.25">
      <c r="A236" s="1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1"/>
      <c r="AG236" s="61"/>
      <c r="AH236" s="61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1"/>
      <c r="BN236" s="61"/>
      <c r="BO236" s="60"/>
      <c r="BP236" s="60"/>
      <c r="BQ236" s="60"/>
      <c r="BR236" s="60"/>
      <c r="BS236" s="60"/>
      <c r="BT236" s="60"/>
      <c r="BU236" s="60"/>
      <c r="BV236" s="60"/>
    </row>
    <row r="237" spans="1:74" ht="9.75" customHeight="1" x14ac:dyDescent="0.25">
      <c r="A237" s="1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1"/>
      <c r="AG237" s="61"/>
      <c r="AH237" s="61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1"/>
      <c r="BN237" s="61"/>
      <c r="BO237" s="60"/>
      <c r="BP237" s="60"/>
      <c r="BQ237" s="60"/>
      <c r="BR237" s="60"/>
      <c r="BS237" s="60"/>
      <c r="BT237" s="60"/>
      <c r="BU237" s="60"/>
      <c r="BV237" s="60"/>
    </row>
    <row r="238" spans="1:74" ht="9.75" customHeight="1" x14ac:dyDescent="0.25">
      <c r="A238" s="1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1"/>
      <c r="AG238" s="61"/>
      <c r="AH238" s="61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1"/>
      <c r="BN238" s="61"/>
      <c r="BO238" s="60"/>
      <c r="BP238" s="60"/>
      <c r="BQ238" s="60"/>
      <c r="BR238" s="60"/>
      <c r="BS238" s="60"/>
      <c r="BT238" s="60"/>
      <c r="BU238" s="60"/>
      <c r="BV238" s="60"/>
    </row>
    <row r="239" spans="1:74" ht="9.75" customHeight="1" x14ac:dyDescent="0.25">
      <c r="A239" s="1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1"/>
      <c r="AG239" s="61"/>
      <c r="AH239" s="61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1"/>
      <c r="BN239" s="61"/>
      <c r="BO239" s="60"/>
      <c r="BP239" s="60"/>
      <c r="BQ239" s="60"/>
      <c r="BR239" s="60"/>
      <c r="BS239" s="60"/>
      <c r="BT239" s="60"/>
      <c r="BU239" s="60"/>
      <c r="BV239" s="60"/>
    </row>
    <row r="240" spans="1:74" ht="9.75" customHeight="1" x14ac:dyDescent="0.25">
      <c r="A240" s="1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1"/>
      <c r="AG240" s="61"/>
      <c r="AH240" s="61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1"/>
      <c r="BN240" s="61"/>
      <c r="BO240" s="60"/>
      <c r="BP240" s="60"/>
      <c r="BQ240" s="60"/>
      <c r="BR240" s="60"/>
      <c r="BS240" s="60"/>
      <c r="BT240" s="60"/>
      <c r="BU240" s="60"/>
      <c r="BV240" s="60"/>
    </row>
    <row r="241" spans="1:74" ht="9.75" customHeight="1" x14ac:dyDescent="0.25">
      <c r="A241" s="1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1"/>
      <c r="AG241" s="61"/>
      <c r="AH241" s="61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1"/>
      <c r="BN241" s="61"/>
      <c r="BO241" s="60"/>
      <c r="BP241" s="60"/>
      <c r="BQ241" s="60"/>
      <c r="BR241" s="60"/>
      <c r="BS241" s="60"/>
      <c r="BT241" s="60"/>
      <c r="BU241" s="60"/>
      <c r="BV241" s="60"/>
    </row>
    <row r="242" spans="1:74" ht="9.75" customHeight="1" x14ac:dyDescent="0.25">
      <c r="A242" s="1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1"/>
      <c r="AG242" s="61"/>
      <c r="AH242" s="61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1"/>
      <c r="BN242" s="61"/>
      <c r="BO242" s="60"/>
      <c r="BP242" s="60"/>
      <c r="BQ242" s="60"/>
      <c r="BR242" s="60"/>
      <c r="BS242" s="60"/>
      <c r="BT242" s="60"/>
      <c r="BU242" s="60"/>
      <c r="BV242" s="60"/>
    </row>
    <row r="243" spans="1:74" ht="9.75" customHeight="1" x14ac:dyDescent="0.25">
      <c r="A243" s="1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1"/>
      <c r="AG243" s="61"/>
      <c r="AH243" s="61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1"/>
      <c r="BN243" s="61"/>
      <c r="BO243" s="60"/>
      <c r="BP243" s="60"/>
      <c r="BQ243" s="60"/>
      <c r="BR243" s="60"/>
      <c r="BS243" s="60"/>
      <c r="BT243" s="60"/>
      <c r="BU243" s="60"/>
      <c r="BV243" s="60"/>
    </row>
    <row r="244" spans="1:74" ht="9.75" customHeight="1" x14ac:dyDescent="0.25">
      <c r="A244" s="1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1"/>
      <c r="AG244" s="61"/>
      <c r="AH244" s="61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1"/>
      <c r="BN244" s="61"/>
      <c r="BO244" s="60"/>
      <c r="BP244" s="60"/>
      <c r="BQ244" s="60"/>
      <c r="BR244" s="60"/>
      <c r="BS244" s="60"/>
      <c r="BT244" s="60"/>
      <c r="BU244" s="60"/>
      <c r="BV244" s="60"/>
    </row>
    <row r="245" spans="1:74" ht="9.75" customHeight="1" x14ac:dyDescent="0.25">
      <c r="A245" s="1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1"/>
      <c r="AG245" s="61"/>
      <c r="AH245" s="61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1"/>
      <c r="BN245" s="61"/>
      <c r="BO245" s="60"/>
      <c r="BP245" s="60"/>
      <c r="BQ245" s="60"/>
      <c r="BR245" s="60"/>
      <c r="BS245" s="60"/>
      <c r="BT245" s="60"/>
      <c r="BU245" s="60"/>
      <c r="BV245" s="60"/>
    </row>
    <row r="246" spans="1:74" ht="9.75" customHeight="1" x14ac:dyDescent="0.25">
      <c r="A246" s="1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1"/>
      <c r="AG246" s="61"/>
      <c r="AH246" s="61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1"/>
      <c r="BN246" s="61"/>
      <c r="BO246" s="60"/>
      <c r="BP246" s="60"/>
      <c r="BQ246" s="60"/>
      <c r="BR246" s="60"/>
      <c r="BS246" s="60"/>
      <c r="BT246" s="60"/>
      <c r="BU246" s="60"/>
      <c r="BV246" s="60"/>
    </row>
    <row r="247" spans="1:74" ht="9.75" customHeight="1" x14ac:dyDescent="0.25">
      <c r="A247" s="1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1"/>
      <c r="AG247" s="61"/>
      <c r="AH247" s="61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1"/>
      <c r="BN247" s="61"/>
      <c r="BO247" s="60"/>
      <c r="BP247" s="60"/>
      <c r="BQ247" s="60"/>
      <c r="BR247" s="60"/>
      <c r="BS247" s="60"/>
      <c r="BT247" s="60"/>
      <c r="BU247" s="60"/>
      <c r="BV247" s="60"/>
    </row>
    <row r="248" spans="1:74" ht="9.75" customHeight="1" x14ac:dyDescent="0.25">
      <c r="A248" s="1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1"/>
      <c r="AG248" s="61"/>
      <c r="AH248" s="61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1"/>
      <c r="BN248" s="61"/>
      <c r="BO248" s="60"/>
      <c r="BP248" s="60"/>
      <c r="BQ248" s="60"/>
      <c r="BR248" s="60"/>
      <c r="BS248" s="60"/>
      <c r="BT248" s="60"/>
      <c r="BU248" s="60"/>
      <c r="BV248" s="60"/>
    </row>
    <row r="249" spans="1:74" ht="9.75" customHeight="1" x14ac:dyDescent="0.25">
      <c r="A249" s="1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1"/>
      <c r="AG249" s="61"/>
      <c r="AH249" s="61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1"/>
      <c r="BN249" s="61"/>
      <c r="BO249" s="60"/>
      <c r="BP249" s="60"/>
      <c r="BQ249" s="60"/>
      <c r="BR249" s="60"/>
      <c r="BS249" s="60"/>
      <c r="BT249" s="60"/>
      <c r="BU249" s="60"/>
      <c r="BV249" s="60"/>
    </row>
    <row r="250" spans="1:74" ht="9.75" customHeight="1" x14ac:dyDescent="0.25">
      <c r="A250" s="1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1"/>
      <c r="AG250" s="61"/>
      <c r="AH250" s="61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1"/>
      <c r="BN250" s="61"/>
      <c r="BO250" s="60"/>
      <c r="BP250" s="60"/>
      <c r="BQ250" s="60"/>
      <c r="BR250" s="60"/>
      <c r="BS250" s="60"/>
      <c r="BT250" s="60"/>
      <c r="BU250" s="60"/>
      <c r="BV250" s="60"/>
    </row>
    <row r="251" spans="1:74" ht="9.75" customHeight="1" x14ac:dyDescent="0.25">
      <c r="A251" s="1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1"/>
      <c r="AG251" s="61"/>
      <c r="AH251" s="61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1"/>
      <c r="BN251" s="61"/>
      <c r="BO251" s="60"/>
      <c r="BP251" s="60"/>
      <c r="BQ251" s="60"/>
      <c r="BR251" s="60"/>
      <c r="BS251" s="60"/>
      <c r="BT251" s="60"/>
      <c r="BU251" s="60"/>
      <c r="BV251" s="60"/>
    </row>
    <row r="252" spans="1:74" ht="9.75" customHeight="1" x14ac:dyDescent="0.25">
      <c r="A252" s="1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1"/>
      <c r="AG252" s="61"/>
      <c r="AH252" s="61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1"/>
      <c r="BN252" s="61"/>
      <c r="BO252" s="60"/>
      <c r="BP252" s="60"/>
      <c r="BQ252" s="60"/>
      <c r="BR252" s="60"/>
      <c r="BS252" s="60"/>
      <c r="BT252" s="60"/>
      <c r="BU252" s="60"/>
      <c r="BV252" s="60"/>
    </row>
    <row r="253" spans="1:74" ht="9.75" customHeight="1" x14ac:dyDescent="0.25">
      <c r="A253" s="1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1"/>
      <c r="AG253" s="61"/>
      <c r="AH253" s="61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1"/>
      <c r="BN253" s="61"/>
      <c r="BO253" s="60"/>
      <c r="BP253" s="60"/>
      <c r="BQ253" s="60"/>
      <c r="BR253" s="60"/>
      <c r="BS253" s="60"/>
      <c r="BT253" s="60"/>
      <c r="BU253" s="60"/>
      <c r="BV253" s="60"/>
    </row>
    <row r="254" spans="1:74" ht="9.75" customHeight="1" x14ac:dyDescent="0.25">
      <c r="A254" s="1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1"/>
      <c r="AG254" s="61"/>
      <c r="AH254" s="61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1"/>
      <c r="BN254" s="61"/>
      <c r="BO254" s="60"/>
      <c r="BP254" s="60"/>
      <c r="BQ254" s="60"/>
      <c r="BR254" s="60"/>
      <c r="BS254" s="60"/>
      <c r="BT254" s="60"/>
      <c r="BU254" s="60"/>
      <c r="BV254" s="60"/>
    </row>
    <row r="255" spans="1:74" ht="9.75" customHeight="1" x14ac:dyDescent="0.25">
      <c r="A255" s="1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1"/>
      <c r="AG255" s="61"/>
      <c r="AH255" s="61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1"/>
      <c r="BN255" s="61"/>
      <c r="BO255" s="60"/>
      <c r="BP255" s="60"/>
      <c r="BQ255" s="60"/>
      <c r="BR255" s="60"/>
      <c r="BS255" s="60"/>
      <c r="BT255" s="60"/>
      <c r="BU255" s="60"/>
      <c r="BV255" s="60"/>
    </row>
    <row r="256" spans="1:74" ht="9.75" customHeight="1" x14ac:dyDescent="0.25">
      <c r="A256" s="1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1"/>
      <c r="AG256" s="61"/>
      <c r="AH256" s="61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1"/>
      <c r="BN256" s="61"/>
      <c r="BO256" s="60"/>
      <c r="BP256" s="60"/>
      <c r="BQ256" s="60"/>
      <c r="BR256" s="60"/>
      <c r="BS256" s="60"/>
      <c r="BT256" s="60"/>
      <c r="BU256" s="60"/>
      <c r="BV256" s="60"/>
    </row>
    <row r="257" spans="1:74" ht="9.75" customHeight="1" x14ac:dyDescent="0.25">
      <c r="A257" s="1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1"/>
      <c r="AG257" s="61"/>
      <c r="AH257" s="61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1"/>
      <c r="BN257" s="61"/>
      <c r="BO257" s="60"/>
      <c r="BP257" s="60"/>
      <c r="BQ257" s="60"/>
      <c r="BR257" s="60"/>
      <c r="BS257" s="60"/>
      <c r="BT257" s="60"/>
      <c r="BU257" s="60"/>
      <c r="BV257" s="60"/>
    </row>
    <row r="258" spans="1:74" ht="9.75" customHeight="1" x14ac:dyDescent="0.25">
      <c r="A258" s="1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1"/>
      <c r="AG258" s="61"/>
      <c r="AH258" s="61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1"/>
      <c r="BN258" s="61"/>
      <c r="BO258" s="60"/>
      <c r="BP258" s="60"/>
      <c r="BQ258" s="60"/>
      <c r="BR258" s="60"/>
      <c r="BS258" s="60"/>
      <c r="BT258" s="60"/>
      <c r="BU258" s="60"/>
      <c r="BV258" s="60"/>
    </row>
    <row r="259" spans="1:74" ht="9.75" customHeight="1" x14ac:dyDescent="0.25">
      <c r="A259" s="1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1"/>
      <c r="AG259" s="61"/>
      <c r="AH259" s="61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1"/>
      <c r="BN259" s="61"/>
      <c r="BO259" s="60"/>
      <c r="BP259" s="60"/>
      <c r="BQ259" s="60"/>
      <c r="BR259" s="60"/>
      <c r="BS259" s="60"/>
      <c r="BT259" s="60"/>
      <c r="BU259" s="60"/>
      <c r="BV259" s="60"/>
    </row>
    <row r="260" spans="1:74" ht="9.75" customHeight="1" x14ac:dyDescent="0.25">
      <c r="A260" s="1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1"/>
      <c r="AG260" s="61"/>
      <c r="AH260" s="61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1"/>
      <c r="BN260" s="61"/>
      <c r="BO260" s="60"/>
      <c r="BP260" s="60"/>
      <c r="BQ260" s="60"/>
      <c r="BR260" s="60"/>
      <c r="BS260" s="60"/>
      <c r="BT260" s="60"/>
      <c r="BU260" s="60"/>
      <c r="BV260" s="60"/>
    </row>
    <row r="261" spans="1:74" ht="9.75" customHeight="1" x14ac:dyDescent="0.25">
      <c r="A261" s="1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1"/>
      <c r="AG261" s="61"/>
      <c r="AH261" s="61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1"/>
      <c r="BN261" s="61"/>
      <c r="BO261" s="60"/>
      <c r="BP261" s="60"/>
      <c r="BQ261" s="60"/>
      <c r="BR261" s="60"/>
      <c r="BS261" s="60"/>
      <c r="BT261" s="60"/>
      <c r="BU261" s="60"/>
      <c r="BV261" s="60"/>
    </row>
    <row r="262" spans="1:74" ht="9.75" customHeight="1" x14ac:dyDescent="0.25">
      <c r="A262" s="1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1"/>
      <c r="AG262" s="61"/>
      <c r="AH262" s="61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1"/>
      <c r="BN262" s="61"/>
      <c r="BO262" s="60"/>
      <c r="BP262" s="60"/>
      <c r="BQ262" s="60"/>
      <c r="BR262" s="60"/>
      <c r="BS262" s="60"/>
      <c r="BT262" s="60"/>
      <c r="BU262" s="60"/>
      <c r="BV262" s="60"/>
    </row>
    <row r="263" spans="1:74" ht="9.75" customHeight="1" x14ac:dyDescent="0.25">
      <c r="A263" s="1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1"/>
      <c r="AG263" s="61"/>
      <c r="AH263" s="61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1"/>
      <c r="BN263" s="61"/>
      <c r="BO263" s="60"/>
      <c r="BP263" s="60"/>
      <c r="BQ263" s="60"/>
      <c r="BR263" s="60"/>
      <c r="BS263" s="60"/>
      <c r="BT263" s="60"/>
      <c r="BU263" s="60"/>
      <c r="BV263" s="60"/>
    </row>
    <row r="264" spans="1:74" ht="9.75" customHeight="1" x14ac:dyDescent="0.25">
      <c r="A264" s="1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1"/>
      <c r="AG264" s="61"/>
      <c r="AH264" s="61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1"/>
      <c r="BN264" s="61"/>
      <c r="BO264" s="60"/>
      <c r="BP264" s="60"/>
      <c r="BQ264" s="60"/>
      <c r="BR264" s="60"/>
      <c r="BS264" s="60"/>
      <c r="BT264" s="60"/>
      <c r="BU264" s="60"/>
      <c r="BV264" s="60"/>
    </row>
    <row r="265" spans="1:74" ht="9.75" customHeight="1" x14ac:dyDescent="0.25">
      <c r="A265" s="1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1"/>
      <c r="AG265" s="61"/>
      <c r="AH265" s="61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1"/>
      <c r="BN265" s="61"/>
      <c r="BO265" s="60"/>
      <c r="BP265" s="60"/>
      <c r="BQ265" s="60"/>
      <c r="BR265" s="60"/>
      <c r="BS265" s="60"/>
      <c r="BT265" s="60"/>
      <c r="BU265" s="60"/>
      <c r="BV265" s="60"/>
    </row>
    <row r="266" spans="1:74" ht="9.75" customHeight="1" x14ac:dyDescent="0.25">
      <c r="A266" s="1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1"/>
      <c r="AG266" s="61"/>
      <c r="AH266" s="61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1"/>
      <c r="BN266" s="61"/>
      <c r="BO266" s="60"/>
      <c r="BP266" s="60"/>
      <c r="BQ266" s="60"/>
      <c r="BR266" s="60"/>
      <c r="BS266" s="60"/>
      <c r="BT266" s="60"/>
      <c r="BU266" s="60"/>
      <c r="BV266" s="60"/>
    </row>
    <row r="267" spans="1:74" ht="9.75" customHeight="1" x14ac:dyDescent="0.25">
      <c r="A267" s="1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1"/>
      <c r="AG267" s="61"/>
      <c r="AH267" s="61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1"/>
      <c r="BN267" s="61"/>
      <c r="BO267" s="60"/>
      <c r="BP267" s="60"/>
      <c r="BQ267" s="60"/>
      <c r="BR267" s="60"/>
      <c r="BS267" s="60"/>
      <c r="BT267" s="60"/>
      <c r="BU267" s="60"/>
      <c r="BV267" s="60"/>
    </row>
    <row r="268" spans="1:74" ht="9.75" customHeight="1" x14ac:dyDescent="0.25">
      <c r="A268" s="1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1"/>
      <c r="AG268" s="61"/>
      <c r="AH268" s="61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1"/>
      <c r="BN268" s="61"/>
      <c r="BO268" s="60"/>
      <c r="BP268" s="60"/>
      <c r="BQ268" s="60"/>
      <c r="BR268" s="60"/>
      <c r="BS268" s="60"/>
      <c r="BT268" s="60"/>
      <c r="BU268" s="60"/>
      <c r="BV268" s="60"/>
    </row>
    <row r="269" spans="1:74" ht="9.75" customHeight="1" x14ac:dyDescent="0.25">
      <c r="A269" s="1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1"/>
      <c r="AG269" s="61"/>
      <c r="AH269" s="61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1"/>
      <c r="BN269" s="61"/>
      <c r="BO269" s="60"/>
      <c r="BP269" s="60"/>
      <c r="BQ269" s="60"/>
      <c r="BR269" s="60"/>
      <c r="BS269" s="60"/>
      <c r="BT269" s="60"/>
      <c r="BU269" s="60"/>
      <c r="BV269" s="60"/>
    </row>
    <row r="270" spans="1:74" ht="9.75" customHeight="1" x14ac:dyDescent="0.25">
      <c r="A270" s="1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1"/>
      <c r="AG270" s="61"/>
      <c r="AH270" s="61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1"/>
      <c r="BN270" s="61"/>
      <c r="BO270" s="60"/>
      <c r="BP270" s="60"/>
      <c r="BQ270" s="60"/>
      <c r="BR270" s="60"/>
      <c r="BS270" s="60"/>
      <c r="BT270" s="60"/>
      <c r="BU270" s="60"/>
      <c r="BV270" s="60"/>
    </row>
    <row r="271" spans="1:74" ht="9.75" customHeight="1" x14ac:dyDescent="0.25">
      <c r="A271" s="1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1"/>
      <c r="AG271" s="61"/>
      <c r="AH271" s="61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1"/>
      <c r="BN271" s="61"/>
      <c r="BO271" s="60"/>
      <c r="BP271" s="60"/>
      <c r="BQ271" s="60"/>
      <c r="BR271" s="60"/>
      <c r="BS271" s="60"/>
      <c r="BT271" s="60"/>
      <c r="BU271" s="60"/>
      <c r="BV271" s="60"/>
    </row>
    <row r="272" spans="1:74" ht="9.75" customHeight="1" x14ac:dyDescent="0.25">
      <c r="A272" s="1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1"/>
      <c r="AG272" s="61"/>
      <c r="AH272" s="61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1"/>
      <c r="BN272" s="61"/>
      <c r="BO272" s="60"/>
      <c r="BP272" s="60"/>
      <c r="BQ272" s="60"/>
      <c r="BR272" s="60"/>
      <c r="BS272" s="60"/>
      <c r="BT272" s="60"/>
      <c r="BU272" s="60"/>
      <c r="BV272" s="60"/>
    </row>
    <row r="273" spans="1:74" ht="9.75" customHeight="1" x14ac:dyDescent="0.25">
      <c r="A273" s="1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1"/>
      <c r="AG273" s="61"/>
      <c r="AH273" s="61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1"/>
      <c r="BN273" s="61"/>
      <c r="BO273" s="60"/>
      <c r="BP273" s="60"/>
      <c r="BQ273" s="60"/>
      <c r="BR273" s="60"/>
      <c r="BS273" s="60"/>
      <c r="BT273" s="60"/>
      <c r="BU273" s="60"/>
      <c r="BV273" s="60"/>
    </row>
    <row r="274" spans="1:74" ht="9.75" customHeight="1" x14ac:dyDescent="0.25">
      <c r="A274" s="1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1"/>
      <c r="AG274" s="61"/>
      <c r="AH274" s="61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1"/>
      <c r="BN274" s="61"/>
      <c r="BO274" s="60"/>
      <c r="BP274" s="60"/>
      <c r="BQ274" s="60"/>
      <c r="BR274" s="60"/>
      <c r="BS274" s="60"/>
      <c r="BT274" s="60"/>
      <c r="BU274" s="60"/>
      <c r="BV274" s="60"/>
    </row>
    <row r="275" spans="1:74" ht="9.75" customHeight="1" x14ac:dyDescent="0.25">
      <c r="A275" s="1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1"/>
      <c r="AG275" s="61"/>
      <c r="AH275" s="61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1"/>
      <c r="BN275" s="61"/>
      <c r="BO275" s="60"/>
      <c r="BP275" s="60"/>
      <c r="BQ275" s="60"/>
      <c r="BR275" s="60"/>
      <c r="BS275" s="60"/>
      <c r="BT275" s="60"/>
      <c r="BU275" s="60"/>
      <c r="BV275" s="60"/>
    </row>
    <row r="276" spans="1:74" ht="9.75" customHeight="1" x14ac:dyDescent="0.25">
      <c r="A276" s="1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1"/>
      <c r="AG276" s="61"/>
      <c r="AH276" s="61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1"/>
      <c r="BN276" s="61"/>
      <c r="BO276" s="60"/>
      <c r="BP276" s="60"/>
      <c r="BQ276" s="60"/>
      <c r="BR276" s="60"/>
      <c r="BS276" s="60"/>
      <c r="BT276" s="60"/>
      <c r="BU276" s="60"/>
      <c r="BV276" s="60"/>
    </row>
    <row r="277" spans="1:74" ht="9.75" customHeight="1" x14ac:dyDescent="0.25">
      <c r="A277" s="1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1"/>
      <c r="AG277" s="61"/>
      <c r="AH277" s="61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1"/>
      <c r="BN277" s="61"/>
      <c r="BO277" s="60"/>
      <c r="BP277" s="60"/>
      <c r="BQ277" s="60"/>
      <c r="BR277" s="60"/>
      <c r="BS277" s="60"/>
      <c r="BT277" s="60"/>
      <c r="BU277" s="60"/>
      <c r="BV277" s="60"/>
    </row>
    <row r="278" spans="1:74" ht="9.75" customHeight="1" x14ac:dyDescent="0.25">
      <c r="A278" s="1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1"/>
      <c r="AG278" s="61"/>
      <c r="AH278" s="61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1"/>
      <c r="BN278" s="61"/>
      <c r="BO278" s="60"/>
      <c r="BP278" s="60"/>
      <c r="BQ278" s="60"/>
      <c r="BR278" s="60"/>
      <c r="BS278" s="60"/>
      <c r="BT278" s="60"/>
      <c r="BU278" s="60"/>
      <c r="BV278" s="60"/>
    </row>
    <row r="279" spans="1:74" ht="9.75" customHeight="1" x14ac:dyDescent="0.25">
      <c r="A279" s="1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1"/>
      <c r="AG279" s="61"/>
      <c r="AH279" s="61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1"/>
      <c r="BN279" s="61"/>
      <c r="BO279" s="60"/>
      <c r="BP279" s="60"/>
      <c r="BQ279" s="60"/>
      <c r="BR279" s="60"/>
      <c r="BS279" s="60"/>
      <c r="BT279" s="60"/>
      <c r="BU279" s="60"/>
      <c r="BV279" s="60"/>
    </row>
    <row r="280" spans="1:74" ht="9.75" customHeight="1" x14ac:dyDescent="0.25">
      <c r="A280" s="1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1"/>
      <c r="AG280" s="61"/>
      <c r="AH280" s="61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1"/>
      <c r="BN280" s="61"/>
      <c r="BO280" s="60"/>
      <c r="BP280" s="60"/>
      <c r="BQ280" s="60"/>
      <c r="BR280" s="60"/>
      <c r="BS280" s="60"/>
      <c r="BT280" s="60"/>
      <c r="BU280" s="60"/>
      <c r="BV280" s="60"/>
    </row>
    <row r="281" spans="1:74" ht="9.75" customHeight="1" x14ac:dyDescent="0.25">
      <c r="A281" s="1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1"/>
      <c r="AG281" s="61"/>
      <c r="AH281" s="61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1"/>
      <c r="BN281" s="61"/>
      <c r="BO281" s="60"/>
      <c r="BP281" s="60"/>
      <c r="BQ281" s="60"/>
      <c r="BR281" s="60"/>
      <c r="BS281" s="60"/>
      <c r="BT281" s="60"/>
      <c r="BU281" s="60"/>
      <c r="BV281" s="60"/>
    </row>
    <row r="282" spans="1:74" ht="9.75" customHeight="1" x14ac:dyDescent="0.25">
      <c r="A282" s="1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1"/>
      <c r="AG282" s="61"/>
      <c r="AH282" s="61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1"/>
      <c r="BN282" s="61"/>
      <c r="BO282" s="60"/>
      <c r="BP282" s="60"/>
      <c r="BQ282" s="60"/>
      <c r="BR282" s="60"/>
      <c r="BS282" s="60"/>
      <c r="BT282" s="60"/>
      <c r="BU282" s="60"/>
      <c r="BV282" s="60"/>
    </row>
    <row r="283" spans="1:74" ht="9.75" customHeight="1" x14ac:dyDescent="0.25">
      <c r="A283" s="1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1"/>
      <c r="AG283" s="61"/>
      <c r="AH283" s="61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1"/>
      <c r="BN283" s="61"/>
      <c r="BO283" s="60"/>
      <c r="BP283" s="60"/>
      <c r="BQ283" s="60"/>
      <c r="BR283" s="60"/>
      <c r="BS283" s="60"/>
      <c r="BT283" s="60"/>
      <c r="BU283" s="60"/>
      <c r="BV283" s="60"/>
    </row>
    <row r="284" spans="1:74" ht="9.75" customHeight="1" x14ac:dyDescent="0.25">
      <c r="A284" s="1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1"/>
      <c r="AG284" s="61"/>
      <c r="AH284" s="61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1"/>
      <c r="BN284" s="61"/>
      <c r="BO284" s="60"/>
      <c r="BP284" s="60"/>
      <c r="BQ284" s="60"/>
      <c r="BR284" s="60"/>
      <c r="BS284" s="60"/>
      <c r="BT284" s="60"/>
      <c r="BU284" s="60"/>
      <c r="BV284" s="60"/>
    </row>
    <row r="285" spans="1:74" ht="9.75" customHeight="1" x14ac:dyDescent="0.25">
      <c r="A285" s="1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1"/>
      <c r="AG285" s="61"/>
      <c r="AH285" s="61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1"/>
      <c r="BN285" s="61"/>
      <c r="BO285" s="60"/>
      <c r="BP285" s="60"/>
      <c r="BQ285" s="60"/>
      <c r="BR285" s="60"/>
      <c r="BS285" s="60"/>
      <c r="BT285" s="60"/>
      <c r="BU285" s="60"/>
      <c r="BV285" s="60"/>
    </row>
    <row r="286" spans="1:74" ht="9.75" customHeight="1" x14ac:dyDescent="0.25">
      <c r="A286" s="1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1"/>
      <c r="AG286" s="61"/>
      <c r="AH286" s="61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1"/>
      <c r="BN286" s="61"/>
      <c r="BO286" s="60"/>
      <c r="BP286" s="60"/>
      <c r="BQ286" s="60"/>
      <c r="BR286" s="60"/>
      <c r="BS286" s="60"/>
      <c r="BT286" s="60"/>
      <c r="BU286" s="60"/>
      <c r="BV286" s="60"/>
    </row>
    <row r="287" spans="1:74" ht="9.75" customHeight="1" x14ac:dyDescent="0.25">
      <c r="A287" s="1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1"/>
      <c r="AG287" s="61"/>
      <c r="AH287" s="61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1"/>
      <c r="BN287" s="61"/>
      <c r="BO287" s="60"/>
      <c r="BP287" s="60"/>
      <c r="BQ287" s="60"/>
      <c r="BR287" s="60"/>
      <c r="BS287" s="60"/>
      <c r="BT287" s="60"/>
      <c r="BU287" s="60"/>
      <c r="BV287" s="60"/>
    </row>
    <row r="288" spans="1:74" ht="9.75" customHeight="1" x14ac:dyDescent="0.25">
      <c r="A288" s="1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1"/>
      <c r="AG288" s="61"/>
      <c r="AH288" s="61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1"/>
      <c r="BN288" s="61"/>
      <c r="BO288" s="60"/>
      <c r="BP288" s="60"/>
      <c r="BQ288" s="60"/>
      <c r="BR288" s="60"/>
      <c r="BS288" s="60"/>
      <c r="BT288" s="60"/>
      <c r="BU288" s="60"/>
      <c r="BV288" s="60"/>
    </row>
    <row r="289" spans="1:74" ht="9.75" customHeight="1" x14ac:dyDescent="0.25">
      <c r="A289" s="1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1"/>
      <c r="AG289" s="61"/>
      <c r="AH289" s="61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1"/>
      <c r="BN289" s="61"/>
      <c r="BO289" s="60"/>
      <c r="BP289" s="60"/>
      <c r="BQ289" s="60"/>
      <c r="BR289" s="60"/>
      <c r="BS289" s="60"/>
      <c r="BT289" s="60"/>
      <c r="BU289" s="60"/>
      <c r="BV289" s="60"/>
    </row>
    <row r="290" spans="1:74" ht="9.75" customHeight="1" x14ac:dyDescent="0.25">
      <c r="A290" s="1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1"/>
      <c r="AG290" s="61"/>
      <c r="AH290" s="61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1"/>
      <c r="BN290" s="61"/>
      <c r="BO290" s="60"/>
      <c r="BP290" s="60"/>
      <c r="BQ290" s="60"/>
      <c r="BR290" s="60"/>
      <c r="BS290" s="60"/>
      <c r="BT290" s="60"/>
      <c r="BU290" s="60"/>
      <c r="BV290" s="60"/>
    </row>
    <row r="291" spans="1:74" ht="9.75" customHeight="1" x14ac:dyDescent="0.25">
      <c r="A291" s="1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1"/>
      <c r="AG291" s="61"/>
      <c r="AH291" s="61"/>
      <c r="AI291" s="60"/>
      <c r="AJ291" s="60"/>
      <c r="AK291" s="60"/>
      <c r="AL291" s="60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1"/>
      <c r="BN291" s="61"/>
      <c r="BO291" s="60"/>
      <c r="BP291" s="60"/>
      <c r="BQ291" s="60"/>
      <c r="BR291" s="60"/>
      <c r="BS291" s="60"/>
      <c r="BT291" s="60"/>
      <c r="BU291" s="60"/>
      <c r="BV291" s="60"/>
    </row>
    <row r="292" spans="1:74" ht="9.75" customHeight="1" x14ac:dyDescent="0.25">
      <c r="A292" s="1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1"/>
      <c r="AG292" s="61"/>
      <c r="AH292" s="61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1"/>
      <c r="BN292" s="61"/>
      <c r="BO292" s="60"/>
      <c r="BP292" s="60"/>
      <c r="BQ292" s="60"/>
      <c r="BR292" s="60"/>
      <c r="BS292" s="60"/>
      <c r="BT292" s="60"/>
      <c r="BU292" s="60"/>
      <c r="BV292" s="60"/>
    </row>
    <row r="293" spans="1:74" ht="9.75" customHeight="1" x14ac:dyDescent="0.25">
      <c r="A293" s="1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1"/>
      <c r="AG293" s="61"/>
      <c r="AH293" s="61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1"/>
      <c r="BN293" s="61"/>
      <c r="BO293" s="60"/>
      <c r="BP293" s="60"/>
      <c r="BQ293" s="60"/>
      <c r="BR293" s="60"/>
      <c r="BS293" s="60"/>
      <c r="BT293" s="60"/>
      <c r="BU293" s="60"/>
      <c r="BV293" s="60"/>
    </row>
    <row r="294" spans="1:74" ht="9.75" customHeight="1" x14ac:dyDescent="0.25">
      <c r="A294" s="1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1"/>
      <c r="AG294" s="61"/>
      <c r="AH294" s="61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1"/>
      <c r="BN294" s="61"/>
      <c r="BO294" s="60"/>
      <c r="BP294" s="60"/>
      <c r="BQ294" s="60"/>
      <c r="BR294" s="60"/>
      <c r="BS294" s="60"/>
      <c r="BT294" s="60"/>
      <c r="BU294" s="60"/>
      <c r="BV294" s="60"/>
    </row>
    <row r="295" spans="1:74" ht="9.75" customHeight="1" x14ac:dyDescent="0.25">
      <c r="A295" s="1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1"/>
      <c r="AG295" s="61"/>
      <c r="AH295" s="61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1"/>
      <c r="BN295" s="61"/>
      <c r="BO295" s="60"/>
      <c r="BP295" s="60"/>
      <c r="BQ295" s="60"/>
      <c r="BR295" s="60"/>
      <c r="BS295" s="60"/>
      <c r="BT295" s="60"/>
      <c r="BU295" s="60"/>
      <c r="BV295" s="60"/>
    </row>
    <row r="296" spans="1:74" ht="9.75" customHeight="1" x14ac:dyDescent="0.25">
      <c r="A296" s="1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1"/>
      <c r="AG296" s="61"/>
      <c r="AH296" s="61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1"/>
      <c r="BN296" s="61"/>
      <c r="BO296" s="60"/>
      <c r="BP296" s="60"/>
      <c r="BQ296" s="60"/>
      <c r="BR296" s="60"/>
      <c r="BS296" s="60"/>
      <c r="BT296" s="60"/>
      <c r="BU296" s="60"/>
      <c r="BV296" s="60"/>
    </row>
    <row r="297" spans="1:74" ht="9.75" customHeight="1" x14ac:dyDescent="0.25">
      <c r="A297" s="1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1"/>
      <c r="AG297" s="61"/>
      <c r="AH297" s="61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1"/>
      <c r="BN297" s="61"/>
      <c r="BO297" s="60"/>
      <c r="BP297" s="60"/>
      <c r="BQ297" s="60"/>
      <c r="BR297" s="60"/>
      <c r="BS297" s="60"/>
      <c r="BT297" s="60"/>
      <c r="BU297" s="60"/>
      <c r="BV297" s="60"/>
    </row>
    <row r="298" spans="1:74" ht="9.75" customHeight="1" x14ac:dyDescent="0.25">
      <c r="A298" s="1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1"/>
      <c r="AG298" s="61"/>
      <c r="AH298" s="61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1"/>
      <c r="BN298" s="61"/>
      <c r="BO298" s="60"/>
      <c r="BP298" s="60"/>
      <c r="BQ298" s="60"/>
      <c r="BR298" s="60"/>
      <c r="BS298" s="60"/>
      <c r="BT298" s="60"/>
      <c r="BU298" s="60"/>
      <c r="BV298" s="60"/>
    </row>
    <row r="299" spans="1:74" ht="9.75" customHeight="1" x14ac:dyDescent="0.25">
      <c r="A299" s="1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1"/>
      <c r="AG299" s="61"/>
      <c r="AH299" s="61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1"/>
      <c r="BN299" s="61"/>
      <c r="BO299" s="60"/>
      <c r="BP299" s="60"/>
      <c r="BQ299" s="60"/>
      <c r="BR299" s="60"/>
      <c r="BS299" s="60"/>
      <c r="BT299" s="60"/>
      <c r="BU299" s="60"/>
      <c r="BV299" s="60"/>
    </row>
    <row r="300" spans="1:74" ht="9.75" customHeight="1" x14ac:dyDescent="0.25">
      <c r="A300" s="1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1"/>
      <c r="AG300" s="61"/>
      <c r="AH300" s="61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1"/>
      <c r="BN300" s="61"/>
      <c r="BO300" s="60"/>
      <c r="BP300" s="60"/>
      <c r="BQ300" s="60"/>
      <c r="BR300" s="60"/>
      <c r="BS300" s="60"/>
      <c r="BT300" s="60"/>
      <c r="BU300" s="60"/>
      <c r="BV300" s="60"/>
    </row>
    <row r="301" spans="1:74" ht="9.75" customHeight="1" x14ac:dyDescent="0.25">
      <c r="A301" s="1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1"/>
      <c r="AG301" s="61"/>
      <c r="AH301" s="61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1"/>
      <c r="BN301" s="61"/>
      <c r="BO301" s="60"/>
      <c r="BP301" s="60"/>
      <c r="BQ301" s="60"/>
      <c r="BR301" s="60"/>
      <c r="BS301" s="60"/>
      <c r="BT301" s="60"/>
      <c r="BU301" s="60"/>
      <c r="BV301" s="60"/>
    </row>
    <row r="302" spans="1:74" ht="9.75" customHeight="1" x14ac:dyDescent="0.25">
      <c r="A302" s="1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1"/>
      <c r="AG302" s="61"/>
      <c r="AH302" s="61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1"/>
      <c r="BN302" s="61"/>
      <c r="BO302" s="60"/>
      <c r="BP302" s="60"/>
      <c r="BQ302" s="60"/>
      <c r="BR302" s="60"/>
      <c r="BS302" s="60"/>
      <c r="BT302" s="60"/>
      <c r="BU302" s="60"/>
      <c r="BV302" s="60"/>
    </row>
    <row r="303" spans="1:74" ht="9.75" customHeight="1" x14ac:dyDescent="0.25">
      <c r="A303" s="1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1"/>
      <c r="AG303" s="61"/>
      <c r="AH303" s="61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1"/>
      <c r="BN303" s="61"/>
      <c r="BO303" s="60"/>
      <c r="BP303" s="60"/>
      <c r="BQ303" s="60"/>
      <c r="BR303" s="60"/>
      <c r="BS303" s="60"/>
      <c r="BT303" s="60"/>
      <c r="BU303" s="60"/>
      <c r="BV303" s="60"/>
    </row>
    <row r="304" spans="1:74" ht="9.75" customHeight="1" x14ac:dyDescent="0.25">
      <c r="A304" s="1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1"/>
      <c r="AG304" s="61"/>
      <c r="AH304" s="61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1"/>
      <c r="BN304" s="61"/>
      <c r="BO304" s="60"/>
      <c r="BP304" s="60"/>
      <c r="BQ304" s="60"/>
      <c r="BR304" s="60"/>
      <c r="BS304" s="60"/>
      <c r="BT304" s="60"/>
      <c r="BU304" s="60"/>
      <c r="BV304" s="60"/>
    </row>
    <row r="305" spans="1:74" ht="9.75" customHeight="1" x14ac:dyDescent="0.25">
      <c r="A305" s="1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1"/>
      <c r="AG305" s="61"/>
      <c r="AH305" s="61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1"/>
      <c r="BN305" s="61"/>
      <c r="BO305" s="60"/>
      <c r="BP305" s="60"/>
      <c r="BQ305" s="60"/>
      <c r="BR305" s="60"/>
      <c r="BS305" s="60"/>
      <c r="BT305" s="60"/>
      <c r="BU305" s="60"/>
      <c r="BV305" s="60"/>
    </row>
    <row r="306" spans="1:74" ht="9.75" customHeight="1" x14ac:dyDescent="0.25">
      <c r="A306" s="1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1"/>
      <c r="AG306" s="61"/>
      <c r="AH306" s="61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1"/>
      <c r="BN306" s="61"/>
      <c r="BO306" s="60"/>
      <c r="BP306" s="60"/>
      <c r="BQ306" s="60"/>
      <c r="BR306" s="60"/>
      <c r="BS306" s="60"/>
      <c r="BT306" s="60"/>
      <c r="BU306" s="60"/>
      <c r="BV306" s="60"/>
    </row>
    <row r="307" spans="1:74" ht="9.75" customHeight="1" x14ac:dyDescent="0.25">
      <c r="A307" s="1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1"/>
      <c r="AG307" s="61"/>
      <c r="AH307" s="61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1"/>
      <c r="BN307" s="61"/>
      <c r="BO307" s="60"/>
      <c r="BP307" s="60"/>
      <c r="BQ307" s="60"/>
      <c r="BR307" s="60"/>
      <c r="BS307" s="60"/>
      <c r="BT307" s="60"/>
      <c r="BU307" s="60"/>
      <c r="BV307" s="60"/>
    </row>
    <row r="308" spans="1:74" ht="9.75" customHeight="1" x14ac:dyDescent="0.25">
      <c r="A308" s="1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1"/>
      <c r="AG308" s="61"/>
      <c r="AH308" s="61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1"/>
      <c r="BN308" s="61"/>
      <c r="BO308" s="60"/>
      <c r="BP308" s="60"/>
      <c r="BQ308" s="60"/>
      <c r="BR308" s="60"/>
      <c r="BS308" s="60"/>
      <c r="BT308" s="60"/>
      <c r="BU308" s="60"/>
      <c r="BV308" s="60"/>
    </row>
    <row r="309" spans="1:74" ht="9.75" customHeight="1" x14ac:dyDescent="0.25">
      <c r="A309" s="1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1"/>
      <c r="AG309" s="61"/>
      <c r="AH309" s="61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1"/>
      <c r="BN309" s="61"/>
      <c r="BO309" s="60"/>
      <c r="BP309" s="60"/>
      <c r="BQ309" s="60"/>
      <c r="BR309" s="60"/>
      <c r="BS309" s="60"/>
      <c r="BT309" s="60"/>
      <c r="BU309" s="60"/>
      <c r="BV309" s="60"/>
    </row>
    <row r="310" spans="1:74" ht="9.75" customHeight="1" x14ac:dyDescent="0.25">
      <c r="A310" s="1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1"/>
      <c r="AG310" s="61"/>
      <c r="AH310" s="61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1"/>
      <c r="BN310" s="61"/>
      <c r="BO310" s="60"/>
      <c r="BP310" s="60"/>
      <c r="BQ310" s="60"/>
      <c r="BR310" s="60"/>
      <c r="BS310" s="60"/>
      <c r="BT310" s="60"/>
      <c r="BU310" s="60"/>
      <c r="BV310" s="60"/>
    </row>
    <row r="311" spans="1:74" ht="9.75" customHeight="1" x14ac:dyDescent="0.25">
      <c r="A311" s="1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1"/>
      <c r="AG311" s="61"/>
      <c r="AH311" s="61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1"/>
      <c r="BN311" s="61"/>
      <c r="BO311" s="60"/>
      <c r="BP311" s="60"/>
      <c r="BQ311" s="60"/>
      <c r="BR311" s="60"/>
      <c r="BS311" s="60"/>
      <c r="BT311" s="60"/>
      <c r="BU311" s="60"/>
      <c r="BV311" s="60"/>
    </row>
    <row r="312" spans="1:74" ht="9.75" customHeight="1" x14ac:dyDescent="0.25">
      <c r="A312" s="1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1"/>
      <c r="AG312" s="61"/>
      <c r="AH312" s="61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1"/>
      <c r="BN312" s="61"/>
      <c r="BO312" s="60"/>
      <c r="BP312" s="60"/>
      <c r="BQ312" s="60"/>
      <c r="BR312" s="60"/>
      <c r="BS312" s="60"/>
      <c r="BT312" s="60"/>
      <c r="BU312" s="60"/>
      <c r="BV312" s="60"/>
    </row>
    <row r="313" spans="1:74" ht="9.75" customHeight="1" x14ac:dyDescent="0.25">
      <c r="A313" s="1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1"/>
      <c r="AG313" s="61"/>
      <c r="AH313" s="61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1"/>
      <c r="BN313" s="61"/>
      <c r="BO313" s="60"/>
      <c r="BP313" s="60"/>
      <c r="BQ313" s="60"/>
      <c r="BR313" s="60"/>
      <c r="BS313" s="60"/>
      <c r="BT313" s="60"/>
      <c r="BU313" s="60"/>
      <c r="BV313" s="60"/>
    </row>
    <row r="314" spans="1:74" ht="9.75" customHeight="1" x14ac:dyDescent="0.25">
      <c r="A314" s="1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1"/>
      <c r="AG314" s="61"/>
      <c r="AH314" s="61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1"/>
      <c r="BN314" s="61"/>
      <c r="BO314" s="60"/>
      <c r="BP314" s="60"/>
      <c r="BQ314" s="60"/>
      <c r="BR314" s="60"/>
      <c r="BS314" s="60"/>
      <c r="BT314" s="60"/>
      <c r="BU314" s="60"/>
      <c r="BV314" s="60"/>
    </row>
    <row r="315" spans="1:74" ht="9.75" customHeight="1" x14ac:dyDescent="0.25">
      <c r="A315" s="1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1"/>
      <c r="AG315" s="61"/>
      <c r="AH315" s="61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1"/>
      <c r="BN315" s="61"/>
      <c r="BO315" s="60"/>
      <c r="BP315" s="60"/>
      <c r="BQ315" s="60"/>
      <c r="BR315" s="60"/>
      <c r="BS315" s="60"/>
      <c r="BT315" s="60"/>
      <c r="BU315" s="60"/>
      <c r="BV315" s="60"/>
    </row>
    <row r="316" spans="1:74" ht="9.75" customHeight="1" x14ac:dyDescent="0.25">
      <c r="A316" s="1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1"/>
      <c r="AG316" s="61"/>
      <c r="AH316" s="61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1"/>
      <c r="BN316" s="61"/>
      <c r="BO316" s="60"/>
      <c r="BP316" s="60"/>
      <c r="BQ316" s="60"/>
      <c r="BR316" s="60"/>
      <c r="BS316" s="60"/>
      <c r="BT316" s="60"/>
      <c r="BU316" s="60"/>
      <c r="BV316" s="60"/>
    </row>
    <row r="317" spans="1:74" ht="9.75" customHeight="1" x14ac:dyDescent="0.25">
      <c r="A317" s="1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1"/>
      <c r="AG317" s="61"/>
      <c r="AH317" s="61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1"/>
      <c r="BN317" s="61"/>
      <c r="BO317" s="60"/>
      <c r="BP317" s="60"/>
      <c r="BQ317" s="60"/>
      <c r="BR317" s="60"/>
      <c r="BS317" s="60"/>
      <c r="BT317" s="60"/>
      <c r="BU317" s="60"/>
      <c r="BV317" s="60"/>
    </row>
    <row r="318" spans="1:74" ht="9.75" customHeight="1" x14ac:dyDescent="0.25">
      <c r="A318" s="1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1"/>
      <c r="AG318" s="61"/>
      <c r="AH318" s="61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1"/>
      <c r="BN318" s="61"/>
      <c r="BO318" s="60"/>
      <c r="BP318" s="60"/>
      <c r="BQ318" s="60"/>
      <c r="BR318" s="60"/>
      <c r="BS318" s="60"/>
      <c r="BT318" s="60"/>
      <c r="BU318" s="60"/>
      <c r="BV318" s="60"/>
    </row>
    <row r="319" spans="1:74" ht="9.75" customHeight="1" x14ac:dyDescent="0.25">
      <c r="A319" s="1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1"/>
      <c r="AG319" s="61"/>
      <c r="AH319" s="61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1"/>
      <c r="BN319" s="61"/>
      <c r="BO319" s="60"/>
      <c r="BP319" s="60"/>
      <c r="BQ319" s="60"/>
      <c r="BR319" s="60"/>
      <c r="BS319" s="60"/>
      <c r="BT319" s="60"/>
      <c r="BU319" s="60"/>
      <c r="BV319" s="60"/>
    </row>
    <row r="320" spans="1:74" ht="9.75" customHeight="1" x14ac:dyDescent="0.25">
      <c r="A320" s="1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1"/>
      <c r="AG320" s="61"/>
      <c r="AH320" s="61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1"/>
      <c r="BN320" s="61"/>
      <c r="BO320" s="60"/>
      <c r="BP320" s="60"/>
      <c r="BQ320" s="60"/>
      <c r="BR320" s="60"/>
      <c r="BS320" s="60"/>
      <c r="BT320" s="60"/>
      <c r="BU320" s="60"/>
      <c r="BV320" s="60"/>
    </row>
    <row r="321" spans="1:74" ht="9.75" customHeight="1" x14ac:dyDescent="0.25">
      <c r="A321" s="1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1"/>
      <c r="AG321" s="61"/>
      <c r="AH321" s="61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1"/>
      <c r="BN321" s="61"/>
      <c r="BO321" s="60"/>
      <c r="BP321" s="60"/>
      <c r="BQ321" s="60"/>
      <c r="BR321" s="60"/>
      <c r="BS321" s="60"/>
      <c r="BT321" s="60"/>
      <c r="BU321" s="60"/>
      <c r="BV321" s="60"/>
    </row>
    <row r="322" spans="1:74" ht="9.75" customHeight="1" x14ac:dyDescent="0.25">
      <c r="A322" s="1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1"/>
      <c r="AG322" s="61"/>
      <c r="AH322" s="61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1"/>
      <c r="BN322" s="61"/>
      <c r="BO322" s="60"/>
      <c r="BP322" s="60"/>
      <c r="BQ322" s="60"/>
      <c r="BR322" s="60"/>
      <c r="BS322" s="60"/>
      <c r="BT322" s="60"/>
      <c r="BU322" s="60"/>
      <c r="BV322" s="60"/>
    </row>
    <row r="323" spans="1:74" ht="9.75" customHeight="1" x14ac:dyDescent="0.25">
      <c r="A323" s="1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1"/>
      <c r="AG323" s="61"/>
      <c r="AH323" s="61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1"/>
      <c r="BN323" s="61"/>
      <c r="BO323" s="60"/>
      <c r="BP323" s="60"/>
      <c r="BQ323" s="60"/>
      <c r="BR323" s="60"/>
      <c r="BS323" s="60"/>
      <c r="BT323" s="60"/>
      <c r="BU323" s="60"/>
      <c r="BV323" s="60"/>
    </row>
    <row r="324" spans="1:74" ht="9.75" customHeight="1" x14ac:dyDescent="0.25">
      <c r="A324" s="1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1"/>
      <c r="AG324" s="61"/>
      <c r="AH324" s="61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1"/>
      <c r="BN324" s="61"/>
      <c r="BO324" s="60"/>
      <c r="BP324" s="60"/>
      <c r="BQ324" s="60"/>
      <c r="BR324" s="60"/>
      <c r="BS324" s="60"/>
      <c r="BT324" s="60"/>
      <c r="BU324" s="60"/>
      <c r="BV324" s="60"/>
    </row>
    <row r="325" spans="1:74" ht="9.75" customHeight="1" x14ac:dyDescent="0.25">
      <c r="A325" s="1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1"/>
      <c r="AG325" s="61"/>
      <c r="AH325" s="61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1"/>
      <c r="BN325" s="61"/>
      <c r="BO325" s="60"/>
      <c r="BP325" s="60"/>
      <c r="BQ325" s="60"/>
      <c r="BR325" s="60"/>
      <c r="BS325" s="60"/>
      <c r="BT325" s="60"/>
      <c r="BU325" s="60"/>
      <c r="BV325" s="60"/>
    </row>
    <row r="326" spans="1:74" ht="9.75" customHeight="1" x14ac:dyDescent="0.25">
      <c r="A326" s="1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1"/>
      <c r="AG326" s="61"/>
      <c r="AH326" s="61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1"/>
      <c r="BN326" s="61"/>
      <c r="BO326" s="60"/>
      <c r="BP326" s="60"/>
      <c r="BQ326" s="60"/>
      <c r="BR326" s="60"/>
      <c r="BS326" s="60"/>
      <c r="BT326" s="60"/>
      <c r="BU326" s="60"/>
      <c r="BV326" s="60"/>
    </row>
    <row r="327" spans="1:74" ht="9.75" customHeight="1" x14ac:dyDescent="0.25">
      <c r="A327" s="1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1"/>
      <c r="AG327" s="61"/>
      <c r="AH327" s="61"/>
      <c r="AI327" s="60"/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1"/>
      <c r="BN327" s="61"/>
      <c r="BO327" s="60"/>
      <c r="BP327" s="60"/>
      <c r="BQ327" s="60"/>
      <c r="BR327" s="60"/>
      <c r="BS327" s="60"/>
      <c r="BT327" s="60"/>
      <c r="BU327" s="60"/>
      <c r="BV327" s="60"/>
    </row>
    <row r="328" spans="1:74" ht="9.75" customHeight="1" x14ac:dyDescent="0.25">
      <c r="A328" s="1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1"/>
      <c r="AG328" s="61"/>
      <c r="AH328" s="61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1"/>
      <c r="BN328" s="61"/>
      <c r="BO328" s="60"/>
      <c r="BP328" s="60"/>
      <c r="BQ328" s="60"/>
      <c r="BR328" s="60"/>
      <c r="BS328" s="60"/>
      <c r="BT328" s="60"/>
      <c r="BU328" s="60"/>
      <c r="BV328" s="60"/>
    </row>
    <row r="329" spans="1:74" ht="9.75" customHeight="1" x14ac:dyDescent="0.25">
      <c r="A329" s="1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1"/>
      <c r="AG329" s="61"/>
      <c r="AH329" s="61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1"/>
      <c r="BN329" s="61"/>
      <c r="BO329" s="60"/>
      <c r="BP329" s="60"/>
      <c r="BQ329" s="60"/>
      <c r="BR329" s="60"/>
      <c r="BS329" s="60"/>
      <c r="BT329" s="60"/>
      <c r="BU329" s="60"/>
      <c r="BV329" s="60"/>
    </row>
    <row r="330" spans="1:74" ht="9.75" customHeight="1" x14ac:dyDescent="0.25">
      <c r="A330" s="1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1"/>
      <c r="AG330" s="61"/>
      <c r="AH330" s="61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1"/>
      <c r="BN330" s="61"/>
      <c r="BO330" s="60"/>
      <c r="BP330" s="60"/>
      <c r="BQ330" s="60"/>
      <c r="BR330" s="60"/>
      <c r="BS330" s="60"/>
      <c r="BT330" s="60"/>
      <c r="BU330" s="60"/>
      <c r="BV330" s="60"/>
    </row>
    <row r="331" spans="1:74" ht="9.75" customHeight="1" x14ac:dyDescent="0.25">
      <c r="A331" s="1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1"/>
      <c r="AG331" s="61"/>
      <c r="AH331" s="61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1"/>
      <c r="BN331" s="61"/>
      <c r="BO331" s="60"/>
      <c r="BP331" s="60"/>
      <c r="BQ331" s="60"/>
      <c r="BR331" s="60"/>
      <c r="BS331" s="60"/>
      <c r="BT331" s="60"/>
      <c r="BU331" s="60"/>
      <c r="BV331" s="60"/>
    </row>
    <row r="332" spans="1:74" ht="9.75" customHeight="1" x14ac:dyDescent="0.25">
      <c r="A332" s="1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1"/>
      <c r="AG332" s="61"/>
      <c r="AH332" s="61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1"/>
      <c r="BN332" s="61"/>
      <c r="BO332" s="60"/>
      <c r="BP332" s="60"/>
      <c r="BQ332" s="60"/>
      <c r="BR332" s="60"/>
      <c r="BS332" s="60"/>
      <c r="BT332" s="60"/>
      <c r="BU332" s="60"/>
      <c r="BV332" s="60"/>
    </row>
    <row r="333" spans="1:74" ht="9.75" customHeight="1" x14ac:dyDescent="0.25">
      <c r="A333" s="1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1"/>
      <c r="AG333" s="61"/>
      <c r="AH333" s="61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1"/>
      <c r="BN333" s="61"/>
      <c r="BO333" s="60"/>
      <c r="BP333" s="60"/>
      <c r="BQ333" s="60"/>
      <c r="BR333" s="60"/>
      <c r="BS333" s="60"/>
      <c r="BT333" s="60"/>
      <c r="BU333" s="60"/>
      <c r="BV333" s="60"/>
    </row>
    <row r="334" spans="1:74" ht="9.75" customHeight="1" x14ac:dyDescent="0.25">
      <c r="A334" s="1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1"/>
      <c r="AG334" s="61"/>
      <c r="AH334" s="61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1"/>
      <c r="BN334" s="61"/>
      <c r="BO334" s="60"/>
      <c r="BP334" s="60"/>
      <c r="BQ334" s="60"/>
      <c r="BR334" s="60"/>
      <c r="BS334" s="60"/>
      <c r="BT334" s="60"/>
      <c r="BU334" s="60"/>
      <c r="BV334" s="60"/>
    </row>
    <row r="335" spans="1:74" ht="9.75" customHeight="1" x14ac:dyDescent="0.25">
      <c r="A335" s="1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1"/>
      <c r="AG335" s="61"/>
      <c r="AH335" s="61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1"/>
      <c r="BN335" s="61"/>
      <c r="BO335" s="60"/>
      <c r="BP335" s="60"/>
      <c r="BQ335" s="60"/>
      <c r="BR335" s="60"/>
      <c r="BS335" s="60"/>
      <c r="BT335" s="60"/>
      <c r="BU335" s="60"/>
      <c r="BV335" s="60"/>
    </row>
    <row r="336" spans="1:74" ht="9.75" customHeight="1" x14ac:dyDescent="0.25">
      <c r="A336" s="1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1"/>
      <c r="AG336" s="61"/>
      <c r="AH336" s="61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1"/>
      <c r="BN336" s="61"/>
      <c r="BO336" s="60"/>
      <c r="BP336" s="60"/>
      <c r="BQ336" s="60"/>
      <c r="BR336" s="60"/>
      <c r="BS336" s="60"/>
      <c r="BT336" s="60"/>
      <c r="BU336" s="60"/>
      <c r="BV336" s="60"/>
    </row>
    <row r="337" spans="1:74" ht="9.75" customHeight="1" x14ac:dyDescent="0.25">
      <c r="A337" s="1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1"/>
      <c r="AG337" s="61"/>
      <c r="AH337" s="61"/>
      <c r="AI337" s="60"/>
      <c r="AJ337" s="60"/>
      <c r="AK337" s="60"/>
      <c r="AL337" s="60"/>
      <c r="AM337" s="60"/>
      <c r="AN337" s="60"/>
      <c r="AO337" s="60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1"/>
      <c r="BN337" s="61"/>
      <c r="BO337" s="60"/>
      <c r="BP337" s="60"/>
      <c r="BQ337" s="60"/>
      <c r="BR337" s="60"/>
      <c r="BS337" s="60"/>
      <c r="BT337" s="60"/>
      <c r="BU337" s="60"/>
      <c r="BV337" s="60"/>
    </row>
    <row r="338" spans="1:74" ht="9.75" customHeight="1" x14ac:dyDescent="0.25">
      <c r="A338" s="1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1"/>
      <c r="AG338" s="61"/>
      <c r="AH338" s="61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1"/>
      <c r="BN338" s="61"/>
      <c r="BO338" s="60"/>
      <c r="BP338" s="60"/>
      <c r="BQ338" s="60"/>
      <c r="BR338" s="60"/>
      <c r="BS338" s="60"/>
      <c r="BT338" s="60"/>
      <c r="BU338" s="60"/>
      <c r="BV338" s="60"/>
    </row>
    <row r="339" spans="1:74" ht="9.75" customHeight="1" x14ac:dyDescent="0.25">
      <c r="A339" s="1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1"/>
      <c r="AG339" s="61"/>
      <c r="AH339" s="61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1"/>
      <c r="BN339" s="61"/>
      <c r="BO339" s="60"/>
      <c r="BP339" s="60"/>
      <c r="BQ339" s="60"/>
      <c r="BR339" s="60"/>
      <c r="BS339" s="60"/>
      <c r="BT339" s="60"/>
      <c r="BU339" s="60"/>
      <c r="BV339" s="60"/>
    </row>
    <row r="340" spans="1:74" ht="9.75" customHeight="1" x14ac:dyDescent="0.25">
      <c r="A340" s="1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1"/>
      <c r="AG340" s="61"/>
      <c r="AH340" s="61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1"/>
      <c r="BN340" s="61"/>
      <c r="BO340" s="60"/>
      <c r="BP340" s="60"/>
      <c r="BQ340" s="60"/>
      <c r="BR340" s="60"/>
      <c r="BS340" s="60"/>
      <c r="BT340" s="60"/>
      <c r="BU340" s="60"/>
      <c r="BV340" s="60"/>
    </row>
    <row r="341" spans="1:74" ht="9.75" customHeight="1" x14ac:dyDescent="0.25">
      <c r="A341" s="1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1"/>
      <c r="AG341" s="61"/>
      <c r="AH341" s="61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1"/>
      <c r="BN341" s="61"/>
      <c r="BO341" s="60"/>
      <c r="BP341" s="60"/>
      <c r="BQ341" s="60"/>
      <c r="BR341" s="60"/>
      <c r="BS341" s="60"/>
      <c r="BT341" s="60"/>
      <c r="BU341" s="60"/>
      <c r="BV341" s="60"/>
    </row>
    <row r="342" spans="1:74" ht="9.75" customHeight="1" x14ac:dyDescent="0.25">
      <c r="A342" s="1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1"/>
      <c r="AG342" s="61"/>
      <c r="AH342" s="61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1"/>
      <c r="BN342" s="61"/>
      <c r="BO342" s="60"/>
      <c r="BP342" s="60"/>
      <c r="BQ342" s="60"/>
      <c r="BR342" s="60"/>
      <c r="BS342" s="60"/>
      <c r="BT342" s="60"/>
      <c r="BU342" s="60"/>
      <c r="BV342" s="60"/>
    </row>
    <row r="343" spans="1:74" ht="9.75" customHeight="1" x14ac:dyDescent="0.25">
      <c r="A343" s="1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1"/>
      <c r="AG343" s="61"/>
      <c r="AH343" s="61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1"/>
      <c r="BN343" s="61"/>
      <c r="BO343" s="60"/>
      <c r="BP343" s="60"/>
      <c r="BQ343" s="60"/>
      <c r="BR343" s="60"/>
      <c r="BS343" s="60"/>
      <c r="BT343" s="60"/>
      <c r="BU343" s="60"/>
      <c r="BV343" s="60"/>
    </row>
    <row r="344" spans="1:74" ht="9.75" customHeight="1" x14ac:dyDescent="0.25">
      <c r="A344" s="1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1"/>
      <c r="AG344" s="61"/>
      <c r="AH344" s="61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1"/>
      <c r="BN344" s="61"/>
      <c r="BO344" s="60"/>
      <c r="BP344" s="60"/>
      <c r="BQ344" s="60"/>
      <c r="BR344" s="60"/>
      <c r="BS344" s="60"/>
      <c r="BT344" s="60"/>
      <c r="BU344" s="60"/>
      <c r="BV344" s="60"/>
    </row>
    <row r="345" spans="1:74" ht="9.75" customHeight="1" x14ac:dyDescent="0.25">
      <c r="A345" s="1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1"/>
      <c r="AG345" s="61"/>
      <c r="AH345" s="61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1"/>
      <c r="BN345" s="61"/>
      <c r="BO345" s="60"/>
      <c r="BP345" s="60"/>
      <c r="BQ345" s="60"/>
      <c r="BR345" s="60"/>
      <c r="BS345" s="60"/>
      <c r="BT345" s="60"/>
      <c r="BU345" s="60"/>
      <c r="BV345" s="60"/>
    </row>
    <row r="346" spans="1:74" ht="9.75" customHeight="1" x14ac:dyDescent="0.25">
      <c r="A346" s="1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1"/>
      <c r="AG346" s="61"/>
      <c r="AH346" s="61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1"/>
      <c r="BN346" s="61"/>
      <c r="BO346" s="60"/>
      <c r="BP346" s="60"/>
      <c r="BQ346" s="60"/>
      <c r="BR346" s="60"/>
      <c r="BS346" s="60"/>
      <c r="BT346" s="60"/>
      <c r="BU346" s="60"/>
      <c r="BV346" s="60"/>
    </row>
    <row r="347" spans="1:74" ht="9.75" customHeight="1" x14ac:dyDescent="0.25">
      <c r="A347" s="1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1"/>
      <c r="AG347" s="61"/>
      <c r="AH347" s="61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1"/>
      <c r="BN347" s="61"/>
      <c r="BO347" s="60"/>
      <c r="BP347" s="60"/>
      <c r="BQ347" s="60"/>
      <c r="BR347" s="60"/>
      <c r="BS347" s="60"/>
      <c r="BT347" s="60"/>
      <c r="BU347" s="60"/>
      <c r="BV347" s="60"/>
    </row>
    <row r="348" spans="1:74" ht="9.75" customHeight="1" x14ac:dyDescent="0.25">
      <c r="A348" s="1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1"/>
      <c r="AG348" s="61"/>
      <c r="AH348" s="61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1"/>
      <c r="BN348" s="61"/>
      <c r="BO348" s="60"/>
      <c r="BP348" s="60"/>
      <c r="BQ348" s="60"/>
      <c r="BR348" s="60"/>
      <c r="BS348" s="60"/>
      <c r="BT348" s="60"/>
      <c r="BU348" s="60"/>
      <c r="BV348" s="60"/>
    </row>
    <row r="349" spans="1:74" ht="9.75" customHeight="1" x14ac:dyDescent="0.25">
      <c r="A349" s="1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1"/>
      <c r="AG349" s="61"/>
      <c r="AH349" s="61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1"/>
      <c r="BN349" s="61"/>
      <c r="BO349" s="60"/>
      <c r="BP349" s="60"/>
      <c r="BQ349" s="60"/>
      <c r="BR349" s="60"/>
      <c r="BS349" s="60"/>
      <c r="BT349" s="60"/>
      <c r="BU349" s="60"/>
      <c r="BV349" s="60"/>
    </row>
    <row r="350" spans="1:74" ht="9.75" customHeight="1" x14ac:dyDescent="0.25">
      <c r="A350" s="1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1"/>
      <c r="AG350" s="61"/>
      <c r="AH350" s="61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1"/>
      <c r="BN350" s="61"/>
      <c r="BO350" s="60"/>
      <c r="BP350" s="60"/>
      <c r="BQ350" s="60"/>
      <c r="BR350" s="60"/>
      <c r="BS350" s="60"/>
      <c r="BT350" s="60"/>
      <c r="BU350" s="60"/>
      <c r="BV350" s="60"/>
    </row>
    <row r="351" spans="1:74" ht="9.75" customHeight="1" x14ac:dyDescent="0.25">
      <c r="A351" s="1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1"/>
      <c r="AG351" s="61"/>
      <c r="AH351" s="61"/>
      <c r="AI351" s="60"/>
      <c r="AJ351" s="60"/>
      <c r="AK351" s="60"/>
      <c r="AL351" s="60"/>
      <c r="AM351" s="60"/>
      <c r="AN351" s="60"/>
      <c r="AO351" s="60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1"/>
      <c r="BN351" s="61"/>
      <c r="BO351" s="60"/>
      <c r="BP351" s="60"/>
      <c r="BQ351" s="60"/>
      <c r="BR351" s="60"/>
      <c r="BS351" s="60"/>
      <c r="BT351" s="60"/>
      <c r="BU351" s="60"/>
      <c r="BV351" s="60"/>
    </row>
    <row r="352" spans="1:74" ht="9.75" customHeight="1" x14ac:dyDescent="0.25">
      <c r="A352" s="1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1"/>
      <c r="AG352" s="61"/>
      <c r="AH352" s="61"/>
      <c r="AI352" s="60"/>
      <c r="AJ352" s="60"/>
      <c r="AK352" s="60"/>
      <c r="AL352" s="60"/>
      <c r="AM352" s="60"/>
      <c r="AN352" s="60"/>
      <c r="AO352" s="60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1"/>
      <c r="BN352" s="61"/>
      <c r="BO352" s="60"/>
      <c r="BP352" s="60"/>
      <c r="BQ352" s="60"/>
      <c r="BR352" s="60"/>
      <c r="BS352" s="60"/>
      <c r="BT352" s="60"/>
      <c r="BU352" s="60"/>
      <c r="BV352" s="60"/>
    </row>
    <row r="353" spans="1:74" ht="9.75" customHeight="1" x14ac:dyDescent="0.25">
      <c r="A353" s="1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1"/>
      <c r="AG353" s="61"/>
      <c r="AH353" s="61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1"/>
      <c r="BN353" s="61"/>
      <c r="BO353" s="60"/>
      <c r="BP353" s="60"/>
      <c r="BQ353" s="60"/>
      <c r="BR353" s="60"/>
      <c r="BS353" s="60"/>
      <c r="BT353" s="60"/>
      <c r="BU353" s="60"/>
      <c r="BV353" s="60"/>
    </row>
    <row r="354" spans="1:74" ht="9.75" customHeight="1" x14ac:dyDescent="0.25">
      <c r="A354" s="1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1"/>
      <c r="AG354" s="61"/>
      <c r="AH354" s="61"/>
      <c r="AI354" s="60"/>
      <c r="AJ354" s="60"/>
      <c r="AK354" s="60"/>
      <c r="AL354" s="60"/>
      <c r="AM354" s="60"/>
      <c r="AN354" s="60"/>
      <c r="AO354" s="60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1"/>
      <c r="BN354" s="61"/>
      <c r="BO354" s="60"/>
      <c r="BP354" s="60"/>
      <c r="BQ354" s="60"/>
      <c r="BR354" s="60"/>
      <c r="BS354" s="60"/>
      <c r="BT354" s="60"/>
      <c r="BU354" s="60"/>
      <c r="BV354" s="60"/>
    </row>
    <row r="355" spans="1:74" ht="9.75" customHeight="1" x14ac:dyDescent="0.25">
      <c r="A355" s="1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1"/>
      <c r="AG355" s="61"/>
      <c r="AH355" s="61"/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1"/>
      <c r="BN355" s="61"/>
      <c r="BO355" s="60"/>
      <c r="BP355" s="60"/>
      <c r="BQ355" s="60"/>
      <c r="BR355" s="60"/>
      <c r="BS355" s="60"/>
      <c r="BT355" s="60"/>
      <c r="BU355" s="60"/>
      <c r="BV355" s="60"/>
    </row>
    <row r="356" spans="1:74" ht="9.75" customHeight="1" x14ac:dyDescent="0.25">
      <c r="A356" s="1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1"/>
      <c r="AG356" s="61"/>
      <c r="AH356" s="61"/>
      <c r="AI356" s="60"/>
      <c r="AJ356" s="60"/>
      <c r="AK356" s="60"/>
      <c r="AL356" s="60"/>
      <c r="AM356" s="60"/>
      <c r="AN356" s="60"/>
      <c r="AO356" s="60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1"/>
      <c r="BN356" s="61"/>
      <c r="BO356" s="60"/>
      <c r="BP356" s="60"/>
      <c r="BQ356" s="60"/>
      <c r="BR356" s="60"/>
      <c r="BS356" s="60"/>
      <c r="BT356" s="60"/>
      <c r="BU356" s="60"/>
      <c r="BV356" s="60"/>
    </row>
    <row r="357" spans="1:74" ht="9.75" customHeight="1" x14ac:dyDescent="0.25">
      <c r="A357" s="1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1"/>
      <c r="AG357" s="61"/>
      <c r="AH357" s="61"/>
      <c r="AI357" s="60"/>
      <c r="AJ357" s="60"/>
      <c r="AK357" s="60"/>
      <c r="AL357" s="60"/>
      <c r="AM357" s="60"/>
      <c r="AN357" s="60"/>
      <c r="AO357" s="60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1"/>
      <c r="BN357" s="61"/>
      <c r="BO357" s="60"/>
      <c r="BP357" s="60"/>
      <c r="BQ357" s="60"/>
      <c r="BR357" s="60"/>
      <c r="BS357" s="60"/>
      <c r="BT357" s="60"/>
      <c r="BU357" s="60"/>
      <c r="BV357" s="60"/>
    </row>
    <row r="358" spans="1:74" ht="9.75" customHeight="1" x14ac:dyDescent="0.25">
      <c r="A358" s="1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1"/>
      <c r="AG358" s="61"/>
      <c r="AH358" s="61"/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1"/>
      <c r="BN358" s="61"/>
      <c r="BO358" s="60"/>
      <c r="BP358" s="60"/>
      <c r="BQ358" s="60"/>
      <c r="BR358" s="60"/>
      <c r="BS358" s="60"/>
      <c r="BT358" s="60"/>
      <c r="BU358" s="60"/>
      <c r="BV358" s="60"/>
    </row>
    <row r="359" spans="1:74" ht="9.75" customHeight="1" x14ac:dyDescent="0.25">
      <c r="A359" s="1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1"/>
      <c r="AG359" s="61"/>
      <c r="AH359" s="61"/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1"/>
      <c r="BN359" s="61"/>
      <c r="BO359" s="60"/>
      <c r="BP359" s="60"/>
      <c r="BQ359" s="60"/>
      <c r="BR359" s="60"/>
      <c r="BS359" s="60"/>
      <c r="BT359" s="60"/>
      <c r="BU359" s="60"/>
      <c r="BV359" s="60"/>
    </row>
    <row r="360" spans="1:74" ht="9.75" customHeight="1" x14ac:dyDescent="0.25">
      <c r="A360" s="1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1"/>
      <c r="AG360" s="61"/>
      <c r="AH360" s="61"/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1"/>
      <c r="BN360" s="61"/>
      <c r="BO360" s="60"/>
      <c r="BP360" s="60"/>
      <c r="BQ360" s="60"/>
      <c r="BR360" s="60"/>
      <c r="BS360" s="60"/>
      <c r="BT360" s="60"/>
      <c r="BU360" s="60"/>
      <c r="BV360" s="60"/>
    </row>
    <row r="361" spans="1:74" ht="9.75" customHeight="1" x14ac:dyDescent="0.25">
      <c r="A361" s="1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1"/>
      <c r="AG361" s="61"/>
      <c r="AH361" s="61"/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1"/>
      <c r="BN361" s="61"/>
      <c r="BO361" s="60"/>
      <c r="BP361" s="60"/>
      <c r="BQ361" s="60"/>
      <c r="BR361" s="60"/>
      <c r="BS361" s="60"/>
      <c r="BT361" s="60"/>
      <c r="BU361" s="60"/>
      <c r="BV361" s="60"/>
    </row>
    <row r="362" spans="1:74" ht="9.75" customHeight="1" x14ac:dyDescent="0.25">
      <c r="A362" s="1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1"/>
      <c r="AG362" s="61"/>
      <c r="AH362" s="61"/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1"/>
      <c r="BN362" s="61"/>
      <c r="BO362" s="60"/>
      <c r="BP362" s="60"/>
      <c r="BQ362" s="60"/>
      <c r="BR362" s="60"/>
      <c r="BS362" s="60"/>
      <c r="BT362" s="60"/>
      <c r="BU362" s="60"/>
      <c r="BV362" s="60"/>
    </row>
    <row r="363" spans="1:74" ht="9.75" customHeight="1" x14ac:dyDescent="0.25">
      <c r="A363" s="1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1"/>
      <c r="AG363" s="61"/>
      <c r="AH363" s="61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1"/>
      <c r="BN363" s="61"/>
      <c r="BO363" s="60"/>
      <c r="BP363" s="60"/>
      <c r="BQ363" s="60"/>
      <c r="BR363" s="60"/>
      <c r="BS363" s="60"/>
      <c r="BT363" s="60"/>
      <c r="BU363" s="60"/>
      <c r="BV363" s="60"/>
    </row>
    <row r="364" spans="1:74" ht="9.75" customHeight="1" x14ac:dyDescent="0.25">
      <c r="A364" s="1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1"/>
      <c r="AG364" s="61"/>
      <c r="AH364" s="61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1"/>
      <c r="BN364" s="61"/>
      <c r="BO364" s="60"/>
      <c r="BP364" s="60"/>
      <c r="BQ364" s="60"/>
      <c r="BR364" s="60"/>
      <c r="BS364" s="60"/>
      <c r="BT364" s="60"/>
      <c r="BU364" s="60"/>
      <c r="BV364" s="60"/>
    </row>
    <row r="365" spans="1:74" ht="9.75" customHeight="1" x14ac:dyDescent="0.25">
      <c r="A365" s="1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1"/>
      <c r="AG365" s="61"/>
      <c r="AH365" s="61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1"/>
      <c r="BN365" s="61"/>
      <c r="BO365" s="60"/>
      <c r="BP365" s="60"/>
      <c r="BQ365" s="60"/>
      <c r="BR365" s="60"/>
      <c r="BS365" s="60"/>
      <c r="BT365" s="60"/>
      <c r="BU365" s="60"/>
      <c r="BV365" s="60"/>
    </row>
    <row r="366" spans="1:74" ht="9.75" customHeight="1" x14ac:dyDescent="0.25">
      <c r="A366" s="1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1"/>
      <c r="AG366" s="61"/>
      <c r="AH366" s="61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1"/>
      <c r="BN366" s="61"/>
      <c r="BO366" s="60"/>
      <c r="BP366" s="60"/>
      <c r="BQ366" s="60"/>
      <c r="BR366" s="60"/>
      <c r="BS366" s="60"/>
      <c r="BT366" s="60"/>
      <c r="BU366" s="60"/>
      <c r="BV366" s="60"/>
    </row>
    <row r="367" spans="1:74" ht="9.75" customHeight="1" x14ac:dyDescent="0.25">
      <c r="A367" s="1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1"/>
      <c r="AG367" s="61"/>
      <c r="AH367" s="61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1"/>
      <c r="BN367" s="61"/>
      <c r="BO367" s="60"/>
      <c r="BP367" s="60"/>
      <c r="BQ367" s="60"/>
      <c r="BR367" s="60"/>
      <c r="BS367" s="60"/>
      <c r="BT367" s="60"/>
      <c r="BU367" s="60"/>
      <c r="BV367" s="60"/>
    </row>
    <row r="368" spans="1:74" ht="9.75" customHeight="1" x14ac:dyDescent="0.25">
      <c r="A368" s="1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1"/>
      <c r="AG368" s="61"/>
      <c r="AH368" s="61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1"/>
      <c r="BN368" s="61"/>
      <c r="BO368" s="60"/>
      <c r="BP368" s="60"/>
      <c r="BQ368" s="60"/>
      <c r="BR368" s="60"/>
      <c r="BS368" s="60"/>
      <c r="BT368" s="60"/>
      <c r="BU368" s="60"/>
      <c r="BV368" s="60"/>
    </row>
    <row r="369" spans="1:74" ht="9.75" customHeight="1" x14ac:dyDescent="0.25">
      <c r="A369" s="1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1"/>
      <c r="AG369" s="61"/>
      <c r="AH369" s="61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1"/>
      <c r="BN369" s="61"/>
      <c r="BO369" s="60"/>
      <c r="BP369" s="60"/>
      <c r="BQ369" s="60"/>
      <c r="BR369" s="60"/>
      <c r="BS369" s="60"/>
      <c r="BT369" s="60"/>
      <c r="BU369" s="60"/>
      <c r="BV369" s="60"/>
    </row>
    <row r="370" spans="1:74" ht="9.75" customHeight="1" x14ac:dyDescent="0.25">
      <c r="A370" s="1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1"/>
      <c r="AG370" s="61"/>
      <c r="AH370" s="61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1"/>
      <c r="BN370" s="61"/>
      <c r="BO370" s="60"/>
      <c r="BP370" s="60"/>
      <c r="BQ370" s="60"/>
      <c r="BR370" s="60"/>
      <c r="BS370" s="60"/>
      <c r="BT370" s="60"/>
      <c r="BU370" s="60"/>
      <c r="BV370" s="60"/>
    </row>
    <row r="371" spans="1:74" ht="9.75" customHeight="1" x14ac:dyDescent="0.25">
      <c r="A371" s="1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1"/>
      <c r="AG371" s="61"/>
      <c r="AH371" s="61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1"/>
      <c r="BN371" s="61"/>
      <c r="BO371" s="60"/>
      <c r="BP371" s="60"/>
      <c r="BQ371" s="60"/>
      <c r="BR371" s="60"/>
      <c r="BS371" s="60"/>
      <c r="BT371" s="60"/>
      <c r="BU371" s="60"/>
      <c r="BV371" s="60"/>
    </row>
    <row r="372" spans="1:74" ht="9.75" customHeight="1" x14ac:dyDescent="0.25">
      <c r="A372" s="1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1"/>
      <c r="AG372" s="61"/>
      <c r="AH372" s="61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1"/>
      <c r="BN372" s="61"/>
      <c r="BO372" s="60"/>
      <c r="BP372" s="60"/>
      <c r="BQ372" s="60"/>
      <c r="BR372" s="60"/>
      <c r="BS372" s="60"/>
      <c r="BT372" s="60"/>
      <c r="BU372" s="60"/>
      <c r="BV372" s="60"/>
    </row>
    <row r="373" spans="1:74" ht="9.75" customHeight="1" x14ac:dyDescent="0.25">
      <c r="A373" s="1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1"/>
      <c r="AG373" s="61"/>
      <c r="AH373" s="61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1"/>
      <c r="BN373" s="61"/>
      <c r="BO373" s="60"/>
      <c r="BP373" s="60"/>
      <c r="BQ373" s="60"/>
      <c r="BR373" s="60"/>
      <c r="BS373" s="60"/>
      <c r="BT373" s="60"/>
      <c r="BU373" s="60"/>
      <c r="BV373" s="60"/>
    </row>
    <row r="374" spans="1:74" ht="9.75" customHeight="1" x14ac:dyDescent="0.25">
      <c r="A374" s="1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1"/>
      <c r="AG374" s="61"/>
      <c r="AH374" s="61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1"/>
      <c r="BN374" s="61"/>
      <c r="BO374" s="60"/>
      <c r="BP374" s="60"/>
      <c r="BQ374" s="60"/>
      <c r="BR374" s="60"/>
      <c r="BS374" s="60"/>
      <c r="BT374" s="60"/>
      <c r="BU374" s="60"/>
      <c r="BV374" s="60"/>
    </row>
    <row r="375" spans="1:74" ht="9.75" customHeight="1" x14ac:dyDescent="0.25">
      <c r="A375" s="1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1"/>
      <c r="AG375" s="61"/>
      <c r="AH375" s="61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1"/>
      <c r="BN375" s="61"/>
      <c r="BO375" s="60"/>
      <c r="BP375" s="60"/>
      <c r="BQ375" s="60"/>
      <c r="BR375" s="60"/>
      <c r="BS375" s="60"/>
      <c r="BT375" s="60"/>
      <c r="BU375" s="60"/>
      <c r="BV375" s="60"/>
    </row>
    <row r="376" spans="1:74" ht="9.75" customHeight="1" x14ac:dyDescent="0.25">
      <c r="A376" s="1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1"/>
      <c r="AG376" s="61"/>
      <c r="AH376" s="61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1"/>
      <c r="BN376" s="61"/>
      <c r="BO376" s="60"/>
      <c r="BP376" s="60"/>
      <c r="BQ376" s="60"/>
      <c r="BR376" s="60"/>
      <c r="BS376" s="60"/>
      <c r="BT376" s="60"/>
      <c r="BU376" s="60"/>
      <c r="BV376" s="60"/>
    </row>
    <row r="377" spans="1:74" ht="9.75" customHeight="1" x14ac:dyDescent="0.25">
      <c r="A377" s="1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1"/>
      <c r="AG377" s="61"/>
      <c r="AH377" s="61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1"/>
      <c r="BN377" s="61"/>
      <c r="BO377" s="60"/>
      <c r="BP377" s="60"/>
      <c r="BQ377" s="60"/>
      <c r="BR377" s="60"/>
      <c r="BS377" s="60"/>
      <c r="BT377" s="60"/>
      <c r="BU377" s="60"/>
      <c r="BV377" s="60"/>
    </row>
    <row r="378" spans="1:74" ht="9.75" customHeight="1" x14ac:dyDescent="0.25">
      <c r="A378" s="1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1"/>
      <c r="AG378" s="61"/>
      <c r="AH378" s="61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1"/>
      <c r="BN378" s="61"/>
      <c r="BO378" s="60"/>
      <c r="BP378" s="60"/>
      <c r="BQ378" s="60"/>
      <c r="BR378" s="60"/>
      <c r="BS378" s="60"/>
      <c r="BT378" s="60"/>
      <c r="BU378" s="60"/>
      <c r="BV378" s="60"/>
    </row>
    <row r="379" spans="1:74" ht="9.75" customHeight="1" x14ac:dyDescent="0.25">
      <c r="A379" s="1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1"/>
      <c r="AG379" s="61"/>
      <c r="AH379" s="61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1"/>
      <c r="BN379" s="61"/>
      <c r="BO379" s="60"/>
      <c r="BP379" s="60"/>
      <c r="BQ379" s="60"/>
      <c r="BR379" s="60"/>
      <c r="BS379" s="60"/>
      <c r="BT379" s="60"/>
      <c r="BU379" s="60"/>
      <c r="BV379" s="60"/>
    </row>
    <row r="380" spans="1:74" ht="9.75" customHeight="1" x14ac:dyDescent="0.25">
      <c r="A380" s="1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1"/>
      <c r="AG380" s="61"/>
      <c r="AH380" s="61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1"/>
      <c r="BN380" s="61"/>
      <c r="BO380" s="60"/>
      <c r="BP380" s="60"/>
      <c r="BQ380" s="60"/>
      <c r="BR380" s="60"/>
      <c r="BS380" s="60"/>
      <c r="BT380" s="60"/>
      <c r="BU380" s="60"/>
      <c r="BV380" s="60"/>
    </row>
    <row r="381" spans="1:74" ht="9.75" customHeight="1" x14ac:dyDescent="0.25">
      <c r="A381" s="1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1"/>
      <c r="AG381" s="61"/>
      <c r="AH381" s="61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1"/>
      <c r="BN381" s="61"/>
      <c r="BO381" s="60"/>
      <c r="BP381" s="60"/>
      <c r="BQ381" s="60"/>
      <c r="BR381" s="60"/>
      <c r="BS381" s="60"/>
      <c r="BT381" s="60"/>
      <c r="BU381" s="60"/>
      <c r="BV381" s="60"/>
    </row>
    <row r="382" spans="1:74" ht="9.75" customHeight="1" x14ac:dyDescent="0.25">
      <c r="A382" s="1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1"/>
      <c r="AG382" s="61"/>
      <c r="AH382" s="61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1"/>
      <c r="BN382" s="61"/>
      <c r="BO382" s="60"/>
      <c r="BP382" s="60"/>
      <c r="BQ382" s="60"/>
      <c r="BR382" s="60"/>
      <c r="BS382" s="60"/>
      <c r="BT382" s="60"/>
      <c r="BU382" s="60"/>
      <c r="BV382" s="60"/>
    </row>
    <row r="383" spans="1:74" ht="9.75" customHeight="1" x14ac:dyDescent="0.25">
      <c r="A383" s="1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1"/>
      <c r="AG383" s="61"/>
      <c r="AH383" s="61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1"/>
      <c r="BN383" s="61"/>
      <c r="BO383" s="60"/>
      <c r="BP383" s="60"/>
      <c r="BQ383" s="60"/>
      <c r="BR383" s="60"/>
      <c r="BS383" s="60"/>
      <c r="BT383" s="60"/>
      <c r="BU383" s="60"/>
      <c r="BV383" s="60"/>
    </row>
    <row r="384" spans="1:74" ht="9.75" customHeight="1" x14ac:dyDescent="0.25">
      <c r="A384" s="1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1"/>
      <c r="AG384" s="61"/>
      <c r="AH384" s="61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1"/>
      <c r="BN384" s="61"/>
      <c r="BO384" s="60"/>
      <c r="BP384" s="60"/>
      <c r="BQ384" s="60"/>
      <c r="BR384" s="60"/>
      <c r="BS384" s="60"/>
      <c r="BT384" s="60"/>
      <c r="BU384" s="60"/>
      <c r="BV384" s="60"/>
    </row>
    <row r="385" spans="1:74" ht="9.75" customHeight="1" x14ac:dyDescent="0.25">
      <c r="A385" s="1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1"/>
      <c r="AG385" s="61"/>
      <c r="AH385" s="61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1"/>
      <c r="BN385" s="61"/>
      <c r="BO385" s="60"/>
      <c r="BP385" s="60"/>
      <c r="BQ385" s="60"/>
      <c r="BR385" s="60"/>
      <c r="BS385" s="60"/>
      <c r="BT385" s="60"/>
      <c r="BU385" s="60"/>
      <c r="BV385" s="60"/>
    </row>
    <row r="386" spans="1:74" ht="9.75" customHeight="1" x14ac:dyDescent="0.25">
      <c r="A386" s="1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F386" s="61"/>
      <c r="AG386" s="61"/>
      <c r="AH386" s="61"/>
      <c r="AI386" s="60"/>
      <c r="AJ386" s="60"/>
      <c r="AK386" s="60"/>
      <c r="AL386" s="60"/>
      <c r="AM386" s="60"/>
      <c r="AN386" s="60"/>
      <c r="AO386" s="60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1"/>
      <c r="BN386" s="61"/>
      <c r="BO386" s="60"/>
      <c r="BP386" s="60"/>
      <c r="BQ386" s="60"/>
      <c r="BR386" s="60"/>
      <c r="BS386" s="60"/>
      <c r="BT386" s="60"/>
      <c r="BU386" s="60"/>
      <c r="BV386" s="60"/>
    </row>
    <row r="387" spans="1:74" ht="9.75" customHeight="1" x14ac:dyDescent="0.25">
      <c r="A387" s="1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1"/>
      <c r="AG387" s="61"/>
      <c r="AH387" s="61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1"/>
      <c r="BN387" s="61"/>
      <c r="BO387" s="60"/>
      <c r="BP387" s="60"/>
      <c r="BQ387" s="60"/>
      <c r="BR387" s="60"/>
      <c r="BS387" s="60"/>
      <c r="BT387" s="60"/>
      <c r="BU387" s="60"/>
      <c r="BV387" s="60"/>
    </row>
    <row r="388" spans="1:74" ht="9.75" customHeight="1" x14ac:dyDescent="0.25">
      <c r="A388" s="1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1"/>
      <c r="AG388" s="61"/>
      <c r="AH388" s="61"/>
      <c r="AI388" s="60"/>
      <c r="AJ388" s="60"/>
      <c r="AK388" s="60"/>
      <c r="AL388" s="60"/>
      <c r="AM388" s="60"/>
      <c r="AN388" s="60"/>
      <c r="AO388" s="60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1"/>
      <c r="BN388" s="61"/>
      <c r="BO388" s="60"/>
      <c r="BP388" s="60"/>
      <c r="BQ388" s="60"/>
      <c r="BR388" s="60"/>
      <c r="BS388" s="60"/>
      <c r="BT388" s="60"/>
      <c r="BU388" s="60"/>
      <c r="BV388" s="60"/>
    </row>
    <row r="389" spans="1:74" ht="9.75" customHeight="1" x14ac:dyDescent="0.25">
      <c r="A389" s="1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1"/>
      <c r="AG389" s="61"/>
      <c r="AH389" s="61"/>
      <c r="AI389" s="60"/>
      <c r="AJ389" s="60"/>
      <c r="AK389" s="60"/>
      <c r="AL389" s="60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1"/>
      <c r="BN389" s="61"/>
      <c r="BO389" s="60"/>
      <c r="BP389" s="60"/>
      <c r="BQ389" s="60"/>
      <c r="BR389" s="60"/>
      <c r="BS389" s="60"/>
      <c r="BT389" s="60"/>
      <c r="BU389" s="60"/>
      <c r="BV389" s="60"/>
    </row>
    <row r="390" spans="1:74" ht="9.75" customHeight="1" x14ac:dyDescent="0.25">
      <c r="A390" s="1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61"/>
      <c r="AG390" s="61"/>
      <c r="AH390" s="61"/>
      <c r="AI390" s="60"/>
      <c r="AJ390" s="60"/>
      <c r="AK390" s="60"/>
      <c r="AL390" s="60"/>
      <c r="AM390" s="60"/>
      <c r="AN390" s="60"/>
      <c r="AO390" s="60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1"/>
      <c r="BN390" s="61"/>
      <c r="BO390" s="60"/>
      <c r="BP390" s="60"/>
      <c r="BQ390" s="60"/>
      <c r="BR390" s="60"/>
      <c r="BS390" s="60"/>
      <c r="BT390" s="60"/>
      <c r="BU390" s="60"/>
      <c r="BV390" s="60"/>
    </row>
    <row r="391" spans="1:74" ht="9.75" customHeight="1" x14ac:dyDescent="0.25">
      <c r="A391" s="1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  <c r="AF391" s="61"/>
      <c r="AG391" s="61"/>
      <c r="AH391" s="61"/>
      <c r="AI391" s="60"/>
      <c r="AJ391" s="60"/>
      <c r="AK391" s="60"/>
      <c r="AL391" s="60"/>
      <c r="AM391" s="60"/>
      <c r="AN391" s="60"/>
      <c r="AO391" s="60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1"/>
      <c r="BN391" s="61"/>
      <c r="BO391" s="60"/>
      <c r="BP391" s="60"/>
      <c r="BQ391" s="60"/>
      <c r="BR391" s="60"/>
      <c r="BS391" s="60"/>
      <c r="BT391" s="60"/>
      <c r="BU391" s="60"/>
      <c r="BV391" s="60"/>
    </row>
    <row r="392" spans="1:74" ht="9.75" customHeight="1" x14ac:dyDescent="0.25">
      <c r="A392" s="1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1"/>
      <c r="AG392" s="61"/>
      <c r="AH392" s="61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1"/>
      <c r="BN392" s="61"/>
      <c r="BO392" s="60"/>
      <c r="BP392" s="60"/>
      <c r="BQ392" s="60"/>
      <c r="BR392" s="60"/>
      <c r="BS392" s="60"/>
      <c r="BT392" s="60"/>
      <c r="BU392" s="60"/>
      <c r="BV392" s="60"/>
    </row>
    <row r="393" spans="1:74" ht="9.75" customHeight="1" x14ac:dyDescent="0.25">
      <c r="A393" s="1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1"/>
      <c r="AG393" s="61"/>
      <c r="AH393" s="61"/>
      <c r="AI393" s="60"/>
      <c r="AJ393" s="60"/>
      <c r="AK393" s="60"/>
      <c r="AL393" s="60"/>
      <c r="AM393" s="60"/>
      <c r="AN393" s="60"/>
      <c r="AO393" s="60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1"/>
      <c r="BN393" s="61"/>
      <c r="BO393" s="60"/>
      <c r="BP393" s="60"/>
      <c r="BQ393" s="60"/>
      <c r="BR393" s="60"/>
      <c r="BS393" s="60"/>
      <c r="BT393" s="60"/>
      <c r="BU393" s="60"/>
      <c r="BV393" s="60"/>
    </row>
    <row r="394" spans="1:74" ht="9.75" customHeight="1" x14ac:dyDescent="0.25">
      <c r="A394" s="1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1"/>
      <c r="AG394" s="61"/>
      <c r="AH394" s="61"/>
      <c r="AI394" s="60"/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1"/>
      <c r="BN394" s="61"/>
      <c r="BO394" s="60"/>
      <c r="BP394" s="60"/>
      <c r="BQ394" s="60"/>
      <c r="BR394" s="60"/>
      <c r="BS394" s="60"/>
      <c r="BT394" s="60"/>
      <c r="BU394" s="60"/>
      <c r="BV394" s="60"/>
    </row>
    <row r="395" spans="1:74" ht="9.75" customHeight="1" x14ac:dyDescent="0.25">
      <c r="A395" s="1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1"/>
      <c r="AG395" s="61"/>
      <c r="AH395" s="61"/>
      <c r="AI395" s="60"/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1"/>
      <c r="BN395" s="61"/>
      <c r="BO395" s="60"/>
      <c r="BP395" s="60"/>
      <c r="BQ395" s="60"/>
      <c r="BR395" s="60"/>
      <c r="BS395" s="60"/>
      <c r="BT395" s="60"/>
      <c r="BU395" s="60"/>
      <c r="BV395" s="60"/>
    </row>
    <row r="396" spans="1:74" ht="9.75" customHeight="1" x14ac:dyDescent="0.25">
      <c r="A396" s="1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1"/>
      <c r="AG396" s="61"/>
      <c r="AH396" s="61"/>
      <c r="AI396" s="60"/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1"/>
      <c r="BN396" s="61"/>
      <c r="BO396" s="60"/>
      <c r="BP396" s="60"/>
      <c r="BQ396" s="60"/>
      <c r="BR396" s="60"/>
      <c r="BS396" s="60"/>
      <c r="BT396" s="60"/>
      <c r="BU396" s="60"/>
      <c r="BV396" s="60"/>
    </row>
    <row r="397" spans="1:74" ht="9.75" customHeight="1" x14ac:dyDescent="0.25">
      <c r="A397" s="1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1"/>
      <c r="AG397" s="61"/>
      <c r="AH397" s="61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1"/>
      <c r="BN397" s="61"/>
      <c r="BO397" s="60"/>
      <c r="BP397" s="60"/>
      <c r="BQ397" s="60"/>
      <c r="BR397" s="60"/>
      <c r="BS397" s="60"/>
      <c r="BT397" s="60"/>
      <c r="BU397" s="60"/>
      <c r="BV397" s="60"/>
    </row>
    <row r="398" spans="1:74" ht="9.75" customHeight="1" x14ac:dyDescent="0.25">
      <c r="A398" s="1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1"/>
      <c r="AG398" s="61"/>
      <c r="AH398" s="61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1"/>
      <c r="BN398" s="61"/>
      <c r="BO398" s="60"/>
      <c r="BP398" s="60"/>
      <c r="BQ398" s="60"/>
      <c r="BR398" s="60"/>
      <c r="BS398" s="60"/>
      <c r="BT398" s="60"/>
      <c r="BU398" s="60"/>
      <c r="BV398" s="60"/>
    </row>
    <row r="399" spans="1:74" ht="9.75" customHeight="1" x14ac:dyDescent="0.25">
      <c r="A399" s="1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1"/>
      <c r="AG399" s="61"/>
      <c r="AH399" s="61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1"/>
      <c r="BN399" s="61"/>
      <c r="BO399" s="60"/>
      <c r="BP399" s="60"/>
      <c r="BQ399" s="60"/>
      <c r="BR399" s="60"/>
      <c r="BS399" s="60"/>
      <c r="BT399" s="60"/>
      <c r="BU399" s="60"/>
      <c r="BV399" s="60"/>
    </row>
    <row r="400" spans="1:74" ht="9.75" customHeight="1" x14ac:dyDescent="0.25">
      <c r="A400" s="1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1"/>
      <c r="AG400" s="61"/>
      <c r="AH400" s="61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1"/>
      <c r="BN400" s="61"/>
      <c r="BO400" s="60"/>
      <c r="BP400" s="60"/>
      <c r="BQ400" s="60"/>
      <c r="BR400" s="60"/>
      <c r="BS400" s="60"/>
      <c r="BT400" s="60"/>
      <c r="BU400" s="60"/>
      <c r="BV400" s="60"/>
    </row>
    <row r="401" spans="1:74" ht="9.75" customHeight="1" x14ac:dyDescent="0.25">
      <c r="A401" s="1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1"/>
      <c r="AG401" s="61"/>
      <c r="AH401" s="61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1"/>
      <c r="BN401" s="61"/>
      <c r="BO401" s="60"/>
      <c r="BP401" s="60"/>
      <c r="BQ401" s="60"/>
      <c r="BR401" s="60"/>
      <c r="BS401" s="60"/>
      <c r="BT401" s="60"/>
      <c r="BU401" s="60"/>
      <c r="BV401" s="60"/>
    </row>
    <row r="402" spans="1:74" ht="9.75" customHeight="1" x14ac:dyDescent="0.25">
      <c r="A402" s="1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1"/>
      <c r="AG402" s="61"/>
      <c r="AH402" s="61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1"/>
      <c r="BN402" s="61"/>
      <c r="BO402" s="60"/>
      <c r="BP402" s="60"/>
      <c r="BQ402" s="60"/>
      <c r="BR402" s="60"/>
      <c r="BS402" s="60"/>
      <c r="BT402" s="60"/>
      <c r="BU402" s="60"/>
      <c r="BV402" s="60"/>
    </row>
    <row r="403" spans="1:74" ht="9.75" customHeight="1" x14ac:dyDescent="0.25">
      <c r="A403" s="1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1"/>
      <c r="AG403" s="61"/>
      <c r="AH403" s="61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1"/>
      <c r="BN403" s="61"/>
      <c r="BO403" s="60"/>
      <c r="BP403" s="60"/>
      <c r="BQ403" s="60"/>
      <c r="BR403" s="60"/>
      <c r="BS403" s="60"/>
      <c r="BT403" s="60"/>
      <c r="BU403" s="60"/>
      <c r="BV403" s="60"/>
    </row>
    <row r="404" spans="1:74" ht="9.75" customHeight="1" x14ac:dyDescent="0.25">
      <c r="A404" s="1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1"/>
      <c r="AG404" s="61"/>
      <c r="AH404" s="61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1"/>
      <c r="BN404" s="61"/>
      <c r="BO404" s="60"/>
      <c r="BP404" s="60"/>
      <c r="BQ404" s="60"/>
      <c r="BR404" s="60"/>
      <c r="BS404" s="60"/>
      <c r="BT404" s="60"/>
      <c r="BU404" s="60"/>
      <c r="BV404" s="60"/>
    </row>
    <row r="405" spans="1:74" ht="9.75" customHeight="1" x14ac:dyDescent="0.25">
      <c r="A405" s="1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1"/>
      <c r="AG405" s="61"/>
      <c r="AH405" s="61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1"/>
      <c r="BN405" s="61"/>
      <c r="BO405" s="60"/>
      <c r="BP405" s="60"/>
      <c r="BQ405" s="60"/>
      <c r="BR405" s="60"/>
      <c r="BS405" s="60"/>
      <c r="BT405" s="60"/>
      <c r="BU405" s="60"/>
      <c r="BV405" s="60"/>
    </row>
    <row r="406" spans="1:74" ht="9.75" customHeight="1" x14ac:dyDescent="0.25">
      <c r="A406" s="1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1"/>
      <c r="AG406" s="61"/>
      <c r="AH406" s="61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1"/>
      <c r="BN406" s="61"/>
      <c r="BO406" s="60"/>
      <c r="BP406" s="60"/>
      <c r="BQ406" s="60"/>
      <c r="BR406" s="60"/>
      <c r="BS406" s="60"/>
      <c r="BT406" s="60"/>
      <c r="BU406" s="60"/>
      <c r="BV406" s="60"/>
    </row>
    <row r="407" spans="1:74" ht="9.75" customHeight="1" x14ac:dyDescent="0.25">
      <c r="A407" s="1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1"/>
      <c r="AG407" s="61"/>
      <c r="AH407" s="61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1"/>
      <c r="BN407" s="61"/>
      <c r="BO407" s="60"/>
      <c r="BP407" s="60"/>
      <c r="BQ407" s="60"/>
      <c r="BR407" s="60"/>
      <c r="BS407" s="60"/>
      <c r="BT407" s="60"/>
      <c r="BU407" s="60"/>
      <c r="BV407" s="60"/>
    </row>
    <row r="408" spans="1:74" ht="9.75" customHeight="1" x14ac:dyDescent="0.25">
      <c r="A408" s="1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1"/>
      <c r="AG408" s="61"/>
      <c r="AH408" s="61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1"/>
      <c r="BN408" s="61"/>
      <c r="BO408" s="60"/>
      <c r="BP408" s="60"/>
      <c r="BQ408" s="60"/>
      <c r="BR408" s="60"/>
      <c r="BS408" s="60"/>
      <c r="BT408" s="60"/>
      <c r="BU408" s="60"/>
      <c r="BV408" s="60"/>
    </row>
    <row r="409" spans="1:74" ht="9.75" customHeight="1" x14ac:dyDescent="0.25">
      <c r="A409" s="1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1"/>
      <c r="AG409" s="61"/>
      <c r="AH409" s="61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1"/>
      <c r="BN409" s="61"/>
      <c r="BO409" s="60"/>
      <c r="BP409" s="60"/>
      <c r="BQ409" s="60"/>
      <c r="BR409" s="60"/>
      <c r="BS409" s="60"/>
      <c r="BT409" s="60"/>
      <c r="BU409" s="60"/>
      <c r="BV409" s="60"/>
    </row>
    <row r="410" spans="1:74" ht="9.75" customHeight="1" x14ac:dyDescent="0.25">
      <c r="A410" s="1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1"/>
      <c r="AG410" s="61"/>
      <c r="AH410" s="61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1"/>
      <c r="BN410" s="61"/>
      <c r="BO410" s="60"/>
      <c r="BP410" s="60"/>
      <c r="BQ410" s="60"/>
      <c r="BR410" s="60"/>
      <c r="BS410" s="60"/>
      <c r="BT410" s="60"/>
      <c r="BU410" s="60"/>
      <c r="BV410" s="60"/>
    </row>
    <row r="411" spans="1:74" ht="9.75" customHeight="1" x14ac:dyDescent="0.25">
      <c r="A411" s="1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1"/>
      <c r="AG411" s="61"/>
      <c r="AH411" s="61"/>
      <c r="AI411" s="60"/>
      <c r="AJ411" s="60"/>
      <c r="AK411" s="60"/>
      <c r="AL411" s="60"/>
      <c r="AM411" s="60"/>
      <c r="AN411" s="60"/>
      <c r="AO411" s="60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1"/>
      <c r="BN411" s="61"/>
      <c r="BO411" s="60"/>
      <c r="BP411" s="60"/>
      <c r="BQ411" s="60"/>
      <c r="BR411" s="60"/>
      <c r="BS411" s="60"/>
      <c r="BT411" s="60"/>
      <c r="BU411" s="60"/>
      <c r="BV411" s="60"/>
    </row>
    <row r="412" spans="1:74" ht="9.75" customHeight="1" x14ac:dyDescent="0.25">
      <c r="A412" s="1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1"/>
      <c r="AG412" s="61"/>
      <c r="AH412" s="61"/>
      <c r="AI412" s="60"/>
      <c r="AJ412" s="60"/>
      <c r="AK412" s="60"/>
      <c r="AL412" s="60"/>
      <c r="AM412" s="60"/>
      <c r="AN412" s="60"/>
      <c r="AO412" s="60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1"/>
      <c r="BN412" s="61"/>
      <c r="BO412" s="60"/>
      <c r="BP412" s="60"/>
      <c r="BQ412" s="60"/>
      <c r="BR412" s="60"/>
      <c r="BS412" s="60"/>
      <c r="BT412" s="60"/>
      <c r="BU412" s="60"/>
      <c r="BV412" s="60"/>
    </row>
    <row r="413" spans="1:74" ht="9.75" customHeight="1" x14ac:dyDescent="0.25">
      <c r="A413" s="1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1"/>
      <c r="AG413" s="61"/>
      <c r="AH413" s="61"/>
      <c r="AI413" s="60"/>
      <c r="AJ413" s="60"/>
      <c r="AK413" s="60"/>
      <c r="AL413" s="60"/>
      <c r="AM413" s="60"/>
      <c r="AN413" s="60"/>
      <c r="AO413" s="60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1"/>
      <c r="BN413" s="61"/>
      <c r="BO413" s="60"/>
      <c r="BP413" s="60"/>
      <c r="BQ413" s="60"/>
      <c r="BR413" s="60"/>
      <c r="BS413" s="60"/>
      <c r="BT413" s="60"/>
      <c r="BU413" s="60"/>
      <c r="BV413" s="60"/>
    </row>
    <row r="414" spans="1:74" ht="9.75" customHeight="1" x14ac:dyDescent="0.25">
      <c r="A414" s="1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1"/>
      <c r="AG414" s="61"/>
      <c r="AH414" s="61"/>
      <c r="AI414" s="60"/>
      <c r="AJ414" s="60"/>
      <c r="AK414" s="60"/>
      <c r="AL414" s="60"/>
      <c r="AM414" s="60"/>
      <c r="AN414" s="60"/>
      <c r="AO414" s="60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1"/>
      <c r="BN414" s="61"/>
      <c r="BO414" s="60"/>
      <c r="BP414" s="60"/>
      <c r="BQ414" s="60"/>
      <c r="BR414" s="60"/>
      <c r="BS414" s="60"/>
      <c r="BT414" s="60"/>
      <c r="BU414" s="60"/>
      <c r="BV414" s="60"/>
    </row>
    <row r="415" spans="1:74" ht="9.75" customHeight="1" x14ac:dyDescent="0.25">
      <c r="A415" s="1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1"/>
      <c r="AG415" s="61"/>
      <c r="AH415" s="61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1"/>
      <c r="BN415" s="61"/>
      <c r="BO415" s="60"/>
      <c r="BP415" s="60"/>
      <c r="BQ415" s="60"/>
      <c r="BR415" s="60"/>
      <c r="BS415" s="60"/>
      <c r="BT415" s="60"/>
      <c r="BU415" s="60"/>
      <c r="BV415" s="60"/>
    </row>
    <row r="416" spans="1:74" ht="9.75" customHeight="1" x14ac:dyDescent="0.25">
      <c r="A416" s="1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1"/>
      <c r="AG416" s="61"/>
      <c r="AH416" s="61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1"/>
      <c r="BN416" s="61"/>
      <c r="BO416" s="60"/>
      <c r="BP416" s="60"/>
      <c r="BQ416" s="60"/>
      <c r="BR416" s="60"/>
      <c r="BS416" s="60"/>
      <c r="BT416" s="60"/>
      <c r="BU416" s="60"/>
      <c r="BV416" s="60"/>
    </row>
    <row r="417" spans="1:74" ht="9.75" customHeight="1" x14ac:dyDescent="0.25">
      <c r="A417" s="1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1"/>
      <c r="AG417" s="61"/>
      <c r="AH417" s="61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1"/>
      <c r="BN417" s="61"/>
      <c r="BO417" s="60"/>
      <c r="BP417" s="60"/>
      <c r="BQ417" s="60"/>
      <c r="BR417" s="60"/>
      <c r="BS417" s="60"/>
      <c r="BT417" s="60"/>
      <c r="BU417" s="60"/>
      <c r="BV417" s="60"/>
    </row>
    <row r="418" spans="1:74" ht="9.75" customHeight="1" x14ac:dyDescent="0.25">
      <c r="A418" s="1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1"/>
      <c r="AG418" s="61"/>
      <c r="AH418" s="61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1"/>
      <c r="BN418" s="61"/>
      <c r="BO418" s="60"/>
      <c r="BP418" s="60"/>
      <c r="BQ418" s="60"/>
      <c r="BR418" s="60"/>
      <c r="BS418" s="60"/>
      <c r="BT418" s="60"/>
      <c r="BU418" s="60"/>
      <c r="BV418" s="60"/>
    </row>
    <row r="419" spans="1:74" ht="9.75" customHeight="1" x14ac:dyDescent="0.25">
      <c r="A419" s="1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1"/>
      <c r="AG419" s="61"/>
      <c r="AH419" s="61"/>
      <c r="AI419" s="60"/>
      <c r="AJ419" s="60"/>
      <c r="AK419" s="60"/>
      <c r="AL419" s="60"/>
      <c r="AM419" s="60"/>
      <c r="AN419" s="60"/>
      <c r="AO419" s="60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1"/>
      <c r="BN419" s="61"/>
      <c r="BO419" s="60"/>
      <c r="BP419" s="60"/>
      <c r="BQ419" s="60"/>
      <c r="BR419" s="60"/>
      <c r="BS419" s="60"/>
      <c r="BT419" s="60"/>
      <c r="BU419" s="60"/>
      <c r="BV419" s="60"/>
    </row>
    <row r="420" spans="1:74" ht="9.75" customHeight="1" x14ac:dyDescent="0.25">
      <c r="A420" s="1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1"/>
      <c r="AG420" s="61"/>
      <c r="AH420" s="61"/>
      <c r="AI420" s="60"/>
      <c r="AJ420" s="60"/>
      <c r="AK420" s="60"/>
      <c r="AL420" s="60"/>
      <c r="AM420" s="60"/>
      <c r="AN420" s="60"/>
      <c r="AO420" s="60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1"/>
      <c r="BN420" s="61"/>
      <c r="BO420" s="60"/>
      <c r="BP420" s="60"/>
      <c r="BQ420" s="60"/>
      <c r="BR420" s="60"/>
      <c r="BS420" s="60"/>
      <c r="BT420" s="60"/>
      <c r="BU420" s="60"/>
      <c r="BV420" s="60"/>
    </row>
    <row r="421" spans="1:74" ht="9.75" customHeight="1" x14ac:dyDescent="0.25">
      <c r="A421" s="1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1"/>
      <c r="AG421" s="61"/>
      <c r="AH421" s="61"/>
      <c r="AI421" s="60"/>
      <c r="AJ421" s="60"/>
      <c r="AK421" s="60"/>
      <c r="AL421" s="60"/>
      <c r="AM421" s="60"/>
      <c r="AN421" s="60"/>
      <c r="AO421" s="60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1"/>
      <c r="BN421" s="61"/>
      <c r="BO421" s="60"/>
      <c r="BP421" s="60"/>
      <c r="BQ421" s="60"/>
      <c r="BR421" s="60"/>
      <c r="BS421" s="60"/>
      <c r="BT421" s="60"/>
      <c r="BU421" s="60"/>
      <c r="BV421" s="60"/>
    </row>
    <row r="422" spans="1:74" ht="9.75" customHeight="1" x14ac:dyDescent="0.25">
      <c r="A422" s="1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1"/>
      <c r="AG422" s="61"/>
      <c r="AH422" s="61"/>
      <c r="AI422" s="60"/>
      <c r="AJ422" s="60"/>
      <c r="AK422" s="60"/>
      <c r="AL422" s="60"/>
      <c r="AM422" s="60"/>
      <c r="AN422" s="60"/>
      <c r="AO422" s="60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1"/>
      <c r="BN422" s="61"/>
      <c r="BO422" s="60"/>
      <c r="BP422" s="60"/>
      <c r="BQ422" s="60"/>
      <c r="BR422" s="60"/>
      <c r="BS422" s="60"/>
      <c r="BT422" s="60"/>
      <c r="BU422" s="60"/>
      <c r="BV422" s="60"/>
    </row>
    <row r="423" spans="1:74" ht="9.75" customHeight="1" x14ac:dyDescent="0.25">
      <c r="A423" s="1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1"/>
      <c r="AG423" s="61"/>
      <c r="AH423" s="61"/>
      <c r="AI423" s="60"/>
      <c r="AJ423" s="60"/>
      <c r="AK423" s="60"/>
      <c r="AL423" s="60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1"/>
      <c r="BN423" s="61"/>
      <c r="BO423" s="60"/>
      <c r="BP423" s="60"/>
      <c r="BQ423" s="60"/>
      <c r="BR423" s="60"/>
      <c r="BS423" s="60"/>
      <c r="BT423" s="60"/>
      <c r="BU423" s="60"/>
      <c r="BV423" s="60"/>
    </row>
    <row r="424" spans="1:74" ht="9.75" customHeight="1" x14ac:dyDescent="0.25">
      <c r="A424" s="1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1"/>
      <c r="AG424" s="61"/>
      <c r="AH424" s="61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1"/>
      <c r="BN424" s="61"/>
      <c r="BO424" s="60"/>
      <c r="BP424" s="60"/>
      <c r="BQ424" s="60"/>
      <c r="BR424" s="60"/>
      <c r="BS424" s="60"/>
      <c r="BT424" s="60"/>
      <c r="BU424" s="60"/>
      <c r="BV424" s="60"/>
    </row>
    <row r="425" spans="1:74" ht="9.75" customHeight="1" x14ac:dyDescent="0.25">
      <c r="A425" s="1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1"/>
      <c r="AG425" s="61"/>
      <c r="AH425" s="61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1"/>
      <c r="BN425" s="61"/>
      <c r="BO425" s="60"/>
      <c r="BP425" s="60"/>
      <c r="BQ425" s="60"/>
      <c r="BR425" s="60"/>
      <c r="BS425" s="60"/>
      <c r="BT425" s="60"/>
      <c r="BU425" s="60"/>
      <c r="BV425" s="60"/>
    </row>
    <row r="426" spans="1:74" ht="9.75" customHeight="1" x14ac:dyDescent="0.25">
      <c r="A426" s="1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1"/>
      <c r="AG426" s="61"/>
      <c r="AH426" s="61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1"/>
      <c r="BN426" s="61"/>
      <c r="BO426" s="60"/>
      <c r="BP426" s="60"/>
      <c r="BQ426" s="60"/>
      <c r="BR426" s="60"/>
      <c r="BS426" s="60"/>
      <c r="BT426" s="60"/>
      <c r="BU426" s="60"/>
      <c r="BV426" s="60"/>
    </row>
    <row r="427" spans="1:74" ht="9.75" customHeight="1" x14ac:dyDescent="0.25">
      <c r="A427" s="1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1"/>
      <c r="AG427" s="61"/>
      <c r="AH427" s="61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1"/>
      <c r="BN427" s="61"/>
      <c r="BO427" s="60"/>
      <c r="BP427" s="60"/>
      <c r="BQ427" s="60"/>
      <c r="BR427" s="60"/>
      <c r="BS427" s="60"/>
      <c r="BT427" s="60"/>
      <c r="BU427" s="60"/>
      <c r="BV427" s="60"/>
    </row>
    <row r="428" spans="1:74" ht="9.75" customHeight="1" x14ac:dyDescent="0.25">
      <c r="A428" s="1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1"/>
      <c r="AG428" s="61"/>
      <c r="AH428" s="61"/>
      <c r="AI428" s="60"/>
      <c r="AJ428" s="60"/>
      <c r="AK428" s="60"/>
      <c r="AL428" s="60"/>
      <c r="AM428" s="60"/>
      <c r="AN428" s="60"/>
      <c r="AO428" s="60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1"/>
      <c r="BN428" s="61"/>
      <c r="BO428" s="60"/>
      <c r="BP428" s="60"/>
      <c r="BQ428" s="60"/>
      <c r="BR428" s="60"/>
      <c r="BS428" s="60"/>
      <c r="BT428" s="60"/>
      <c r="BU428" s="60"/>
      <c r="BV428" s="60"/>
    </row>
    <row r="429" spans="1:74" ht="9.75" customHeight="1" x14ac:dyDescent="0.25">
      <c r="A429" s="1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1"/>
      <c r="AG429" s="61"/>
      <c r="AH429" s="61"/>
      <c r="AI429" s="60"/>
      <c r="AJ429" s="60"/>
      <c r="AK429" s="60"/>
      <c r="AL429" s="60"/>
      <c r="AM429" s="60"/>
      <c r="AN429" s="60"/>
      <c r="AO429" s="60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1"/>
      <c r="BN429" s="61"/>
      <c r="BO429" s="60"/>
      <c r="BP429" s="60"/>
      <c r="BQ429" s="60"/>
      <c r="BR429" s="60"/>
      <c r="BS429" s="60"/>
      <c r="BT429" s="60"/>
      <c r="BU429" s="60"/>
      <c r="BV429" s="60"/>
    </row>
    <row r="430" spans="1:74" ht="9.75" customHeight="1" x14ac:dyDescent="0.25">
      <c r="A430" s="1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1"/>
      <c r="AG430" s="61"/>
      <c r="AH430" s="61"/>
      <c r="AI430" s="60"/>
      <c r="AJ430" s="60"/>
      <c r="AK430" s="60"/>
      <c r="AL430" s="60"/>
      <c r="AM430" s="60"/>
      <c r="AN430" s="60"/>
      <c r="AO430" s="60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1"/>
      <c r="BN430" s="61"/>
      <c r="BO430" s="60"/>
      <c r="BP430" s="60"/>
      <c r="BQ430" s="60"/>
      <c r="BR430" s="60"/>
      <c r="BS430" s="60"/>
      <c r="BT430" s="60"/>
      <c r="BU430" s="60"/>
      <c r="BV430" s="60"/>
    </row>
    <row r="431" spans="1:74" ht="9.75" customHeight="1" x14ac:dyDescent="0.25">
      <c r="A431" s="1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1"/>
      <c r="AG431" s="61"/>
      <c r="AH431" s="61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1"/>
      <c r="BN431" s="61"/>
      <c r="BO431" s="60"/>
      <c r="BP431" s="60"/>
      <c r="BQ431" s="60"/>
      <c r="BR431" s="60"/>
      <c r="BS431" s="60"/>
      <c r="BT431" s="60"/>
      <c r="BU431" s="60"/>
      <c r="BV431" s="60"/>
    </row>
    <row r="432" spans="1:74" ht="9.75" customHeight="1" x14ac:dyDescent="0.25">
      <c r="A432" s="1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1"/>
      <c r="AG432" s="61"/>
      <c r="AH432" s="61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1"/>
      <c r="BN432" s="61"/>
      <c r="BO432" s="60"/>
      <c r="BP432" s="60"/>
      <c r="BQ432" s="60"/>
      <c r="BR432" s="60"/>
      <c r="BS432" s="60"/>
      <c r="BT432" s="60"/>
      <c r="BU432" s="60"/>
      <c r="BV432" s="60"/>
    </row>
    <row r="433" spans="1:74" ht="9.75" customHeight="1" x14ac:dyDescent="0.25">
      <c r="A433" s="1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1"/>
      <c r="AG433" s="61"/>
      <c r="AH433" s="61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1"/>
      <c r="BN433" s="61"/>
      <c r="BO433" s="60"/>
      <c r="BP433" s="60"/>
      <c r="BQ433" s="60"/>
      <c r="BR433" s="60"/>
      <c r="BS433" s="60"/>
      <c r="BT433" s="60"/>
      <c r="BU433" s="60"/>
      <c r="BV433" s="60"/>
    </row>
    <row r="434" spans="1:74" ht="9.75" customHeight="1" x14ac:dyDescent="0.25">
      <c r="A434" s="1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1"/>
      <c r="AG434" s="61"/>
      <c r="AH434" s="61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1"/>
      <c r="BN434" s="61"/>
      <c r="BO434" s="60"/>
      <c r="BP434" s="60"/>
      <c r="BQ434" s="60"/>
      <c r="BR434" s="60"/>
      <c r="BS434" s="60"/>
      <c r="BT434" s="60"/>
      <c r="BU434" s="60"/>
      <c r="BV434" s="60"/>
    </row>
    <row r="435" spans="1:74" ht="9.75" customHeight="1" x14ac:dyDescent="0.25">
      <c r="A435" s="1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1"/>
      <c r="AG435" s="61"/>
      <c r="AH435" s="61"/>
      <c r="AI435" s="60"/>
      <c r="AJ435" s="60"/>
      <c r="AK435" s="60"/>
      <c r="AL435" s="60"/>
      <c r="AM435" s="60"/>
      <c r="AN435" s="60"/>
      <c r="AO435" s="60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1"/>
      <c r="BN435" s="61"/>
      <c r="BO435" s="60"/>
      <c r="BP435" s="60"/>
      <c r="BQ435" s="60"/>
      <c r="BR435" s="60"/>
      <c r="BS435" s="60"/>
      <c r="BT435" s="60"/>
      <c r="BU435" s="60"/>
      <c r="BV435" s="60"/>
    </row>
    <row r="436" spans="1:74" ht="9.75" customHeight="1" x14ac:dyDescent="0.25">
      <c r="A436" s="1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1"/>
      <c r="AG436" s="61"/>
      <c r="AH436" s="61"/>
      <c r="AI436" s="60"/>
      <c r="AJ436" s="60"/>
      <c r="AK436" s="60"/>
      <c r="AL436" s="60"/>
      <c r="AM436" s="60"/>
      <c r="AN436" s="60"/>
      <c r="AO436" s="60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1"/>
      <c r="BN436" s="61"/>
      <c r="BO436" s="60"/>
      <c r="BP436" s="60"/>
      <c r="BQ436" s="60"/>
      <c r="BR436" s="60"/>
      <c r="BS436" s="60"/>
      <c r="BT436" s="60"/>
      <c r="BU436" s="60"/>
      <c r="BV436" s="60"/>
    </row>
    <row r="437" spans="1:74" ht="9.75" customHeight="1" x14ac:dyDescent="0.25">
      <c r="A437" s="1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1"/>
      <c r="AG437" s="61"/>
      <c r="AH437" s="61"/>
      <c r="AI437" s="60"/>
      <c r="AJ437" s="60"/>
      <c r="AK437" s="60"/>
      <c r="AL437" s="60"/>
      <c r="AM437" s="60"/>
      <c r="AN437" s="60"/>
      <c r="AO437" s="60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1"/>
      <c r="BN437" s="61"/>
      <c r="BO437" s="60"/>
      <c r="BP437" s="60"/>
      <c r="BQ437" s="60"/>
      <c r="BR437" s="60"/>
      <c r="BS437" s="60"/>
      <c r="BT437" s="60"/>
      <c r="BU437" s="60"/>
      <c r="BV437" s="60"/>
    </row>
    <row r="438" spans="1:74" ht="9.75" customHeight="1" x14ac:dyDescent="0.25">
      <c r="A438" s="1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1"/>
      <c r="AG438" s="61"/>
      <c r="AH438" s="61"/>
      <c r="AI438" s="60"/>
      <c r="AJ438" s="60"/>
      <c r="AK438" s="60"/>
      <c r="AL438" s="60"/>
      <c r="AM438" s="60"/>
      <c r="AN438" s="60"/>
      <c r="AO438" s="60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1"/>
      <c r="BN438" s="61"/>
      <c r="BO438" s="60"/>
      <c r="BP438" s="60"/>
      <c r="BQ438" s="60"/>
      <c r="BR438" s="60"/>
      <c r="BS438" s="60"/>
      <c r="BT438" s="60"/>
      <c r="BU438" s="60"/>
      <c r="BV438" s="60"/>
    </row>
    <row r="439" spans="1:74" ht="9.75" customHeight="1" x14ac:dyDescent="0.25">
      <c r="A439" s="1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1"/>
      <c r="AG439" s="61"/>
      <c r="AH439" s="61"/>
      <c r="AI439" s="60"/>
      <c r="AJ439" s="60"/>
      <c r="AK439" s="60"/>
      <c r="AL439" s="60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1"/>
      <c r="BN439" s="61"/>
      <c r="BO439" s="60"/>
      <c r="BP439" s="60"/>
      <c r="BQ439" s="60"/>
      <c r="BR439" s="60"/>
      <c r="BS439" s="60"/>
      <c r="BT439" s="60"/>
      <c r="BU439" s="60"/>
      <c r="BV439" s="60"/>
    </row>
    <row r="440" spans="1:74" ht="9.75" customHeight="1" x14ac:dyDescent="0.25">
      <c r="A440" s="1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1"/>
      <c r="AG440" s="61"/>
      <c r="AH440" s="61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1"/>
      <c r="BN440" s="61"/>
      <c r="BO440" s="60"/>
      <c r="BP440" s="60"/>
      <c r="BQ440" s="60"/>
      <c r="BR440" s="60"/>
      <c r="BS440" s="60"/>
      <c r="BT440" s="60"/>
      <c r="BU440" s="60"/>
      <c r="BV440" s="60"/>
    </row>
    <row r="441" spans="1:74" ht="9.75" customHeight="1" x14ac:dyDescent="0.25">
      <c r="A441" s="1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1"/>
      <c r="AG441" s="61"/>
      <c r="AH441" s="61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1"/>
      <c r="BN441" s="61"/>
      <c r="BO441" s="60"/>
      <c r="BP441" s="60"/>
      <c r="BQ441" s="60"/>
      <c r="BR441" s="60"/>
      <c r="BS441" s="60"/>
      <c r="BT441" s="60"/>
      <c r="BU441" s="60"/>
      <c r="BV441" s="60"/>
    </row>
    <row r="442" spans="1:74" ht="9.75" customHeight="1" x14ac:dyDescent="0.25">
      <c r="A442" s="1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1"/>
      <c r="AG442" s="61"/>
      <c r="AH442" s="61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1"/>
      <c r="BN442" s="61"/>
      <c r="BO442" s="60"/>
      <c r="BP442" s="60"/>
      <c r="BQ442" s="60"/>
      <c r="BR442" s="60"/>
      <c r="BS442" s="60"/>
      <c r="BT442" s="60"/>
      <c r="BU442" s="60"/>
      <c r="BV442" s="60"/>
    </row>
    <row r="443" spans="1:74" ht="9.75" customHeight="1" x14ac:dyDescent="0.25">
      <c r="A443" s="1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1"/>
      <c r="AG443" s="61"/>
      <c r="AH443" s="61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1"/>
      <c r="BN443" s="61"/>
      <c r="BO443" s="60"/>
      <c r="BP443" s="60"/>
      <c r="BQ443" s="60"/>
      <c r="BR443" s="60"/>
      <c r="BS443" s="60"/>
      <c r="BT443" s="60"/>
      <c r="BU443" s="60"/>
      <c r="BV443" s="60"/>
    </row>
    <row r="444" spans="1:74" ht="9.75" customHeight="1" x14ac:dyDescent="0.25">
      <c r="A444" s="1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1"/>
      <c r="AG444" s="61"/>
      <c r="AH444" s="61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1"/>
      <c r="BN444" s="61"/>
      <c r="BO444" s="60"/>
      <c r="BP444" s="60"/>
      <c r="BQ444" s="60"/>
      <c r="BR444" s="60"/>
      <c r="BS444" s="60"/>
      <c r="BT444" s="60"/>
      <c r="BU444" s="60"/>
      <c r="BV444" s="60"/>
    </row>
    <row r="445" spans="1:74" ht="9.75" customHeight="1" x14ac:dyDescent="0.25">
      <c r="A445" s="1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1"/>
      <c r="AG445" s="61"/>
      <c r="AH445" s="61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1"/>
      <c r="BN445" s="61"/>
      <c r="BO445" s="60"/>
      <c r="BP445" s="60"/>
      <c r="BQ445" s="60"/>
      <c r="BR445" s="60"/>
      <c r="BS445" s="60"/>
      <c r="BT445" s="60"/>
      <c r="BU445" s="60"/>
      <c r="BV445" s="60"/>
    </row>
    <row r="446" spans="1:74" ht="9.75" customHeight="1" x14ac:dyDescent="0.25">
      <c r="A446" s="1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1"/>
      <c r="AG446" s="61"/>
      <c r="AH446" s="61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1"/>
      <c r="BN446" s="61"/>
      <c r="BO446" s="60"/>
      <c r="BP446" s="60"/>
      <c r="BQ446" s="60"/>
      <c r="BR446" s="60"/>
      <c r="BS446" s="60"/>
      <c r="BT446" s="60"/>
      <c r="BU446" s="60"/>
      <c r="BV446" s="60"/>
    </row>
    <row r="447" spans="1:74" ht="9.75" customHeight="1" x14ac:dyDescent="0.25">
      <c r="A447" s="1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1"/>
      <c r="AG447" s="61"/>
      <c r="AH447" s="61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1"/>
      <c r="BN447" s="61"/>
      <c r="BO447" s="60"/>
      <c r="BP447" s="60"/>
      <c r="BQ447" s="60"/>
      <c r="BR447" s="60"/>
      <c r="BS447" s="60"/>
      <c r="BT447" s="60"/>
      <c r="BU447" s="60"/>
      <c r="BV447" s="60"/>
    </row>
    <row r="448" spans="1:74" ht="9.75" customHeight="1" x14ac:dyDescent="0.25">
      <c r="A448" s="1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1"/>
      <c r="AG448" s="61"/>
      <c r="AH448" s="61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1"/>
      <c r="BN448" s="61"/>
      <c r="BO448" s="60"/>
      <c r="BP448" s="60"/>
      <c r="BQ448" s="60"/>
      <c r="BR448" s="60"/>
      <c r="BS448" s="60"/>
      <c r="BT448" s="60"/>
      <c r="BU448" s="60"/>
      <c r="BV448" s="60"/>
    </row>
    <row r="449" spans="1:74" ht="9.75" customHeight="1" x14ac:dyDescent="0.25">
      <c r="A449" s="1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1"/>
      <c r="AG449" s="61"/>
      <c r="AH449" s="61"/>
      <c r="AI449" s="60"/>
      <c r="AJ449" s="60"/>
      <c r="AK449" s="60"/>
      <c r="AL449" s="60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1"/>
      <c r="BN449" s="61"/>
      <c r="BO449" s="60"/>
      <c r="BP449" s="60"/>
      <c r="BQ449" s="60"/>
      <c r="BR449" s="60"/>
      <c r="BS449" s="60"/>
      <c r="BT449" s="60"/>
      <c r="BU449" s="60"/>
      <c r="BV449" s="60"/>
    </row>
    <row r="450" spans="1:74" ht="9.75" customHeight="1" x14ac:dyDescent="0.25">
      <c r="A450" s="1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1"/>
      <c r="AG450" s="61"/>
      <c r="AH450" s="61"/>
      <c r="AI450" s="60"/>
      <c r="AJ450" s="60"/>
      <c r="AK450" s="60"/>
      <c r="AL450" s="60"/>
      <c r="AM450" s="60"/>
      <c r="AN450" s="60"/>
      <c r="AO450" s="60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1"/>
      <c r="BN450" s="61"/>
      <c r="BO450" s="60"/>
      <c r="BP450" s="60"/>
      <c r="BQ450" s="60"/>
      <c r="BR450" s="60"/>
      <c r="BS450" s="60"/>
      <c r="BT450" s="60"/>
      <c r="BU450" s="60"/>
      <c r="BV450" s="60"/>
    </row>
    <row r="451" spans="1:74" ht="9.75" customHeight="1" x14ac:dyDescent="0.25">
      <c r="A451" s="1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1"/>
      <c r="AG451" s="61"/>
      <c r="AH451" s="61"/>
      <c r="AI451" s="60"/>
      <c r="AJ451" s="60"/>
      <c r="AK451" s="60"/>
      <c r="AL451" s="60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1"/>
      <c r="BN451" s="61"/>
      <c r="BO451" s="60"/>
      <c r="BP451" s="60"/>
      <c r="BQ451" s="60"/>
      <c r="BR451" s="60"/>
      <c r="BS451" s="60"/>
      <c r="BT451" s="60"/>
      <c r="BU451" s="60"/>
      <c r="BV451" s="60"/>
    </row>
    <row r="452" spans="1:74" ht="9.75" customHeight="1" x14ac:dyDescent="0.25">
      <c r="A452" s="1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1"/>
      <c r="AG452" s="61"/>
      <c r="AH452" s="61"/>
      <c r="AI452" s="60"/>
      <c r="AJ452" s="60"/>
      <c r="AK452" s="60"/>
      <c r="AL452" s="60"/>
      <c r="AM452" s="60"/>
      <c r="AN452" s="60"/>
      <c r="AO452" s="60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1"/>
      <c r="BN452" s="61"/>
      <c r="BO452" s="60"/>
      <c r="BP452" s="60"/>
      <c r="BQ452" s="60"/>
      <c r="BR452" s="60"/>
      <c r="BS452" s="60"/>
      <c r="BT452" s="60"/>
      <c r="BU452" s="60"/>
      <c r="BV452" s="60"/>
    </row>
    <row r="453" spans="1:74" ht="9.75" customHeight="1" x14ac:dyDescent="0.25">
      <c r="A453" s="1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1"/>
      <c r="AG453" s="61"/>
      <c r="AH453" s="61"/>
      <c r="AI453" s="60"/>
      <c r="AJ453" s="60"/>
      <c r="AK453" s="60"/>
      <c r="AL453" s="60"/>
      <c r="AM453" s="60"/>
      <c r="AN453" s="60"/>
      <c r="AO453" s="60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1"/>
      <c r="BN453" s="61"/>
      <c r="BO453" s="60"/>
      <c r="BP453" s="60"/>
      <c r="BQ453" s="60"/>
      <c r="BR453" s="60"/>
      <c r="BS453" s="60"/>
      <c r="BT453" s="60"/>
      <c r="BU453" s="60"/>
      <c r="BV453" s="60"/>
    </row>
    <row r="454" spans="1:74" ht="9.75" customHeight="1" x14ac:dyDescent="0.25">
      <c r="A454" s="1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1"/>
      <c r="AG454" s="61"/>
      <c r="AH454" s="61"/>
      <c r="AI454" s="60"/>
      <c r="AJ454" s="60"/>
      <c r="AK454" s="60"/>
      <c r="AL454" s="60"/>
      <c r="AM454" s="60"/>
      <c r="AN454" s="60"/>
      <c r="AO454" s="60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1"/>
      <c r="BN454" s="61"/>
      <c r="BO454" s="60"/>
      <c r="BP454" s="60"/>
      <c r="BQ454" s="60"/>
      <c r="BR454" s="60"/>
      <c r="BS454" s="60"/>
      <c r="BT454" s="60"/>
      <c r="BU454" s="60"/>
      <c r="BV454" s="60"/>
    </row>
    <row r="455" spans="1:74" ht="9.75" customHeight="1" x14ac:dyDescent="0.25">
      <c r="A455" s="1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1"/>
      <c r="AG455" s="61"/>
      <c r="AH455" s="61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1"/>
      <c r="BN455" s="61"/>
      <c r="BO455" s="60"/>
      <c r="BP455" s="60"/>
      <c r="BQ455" s="60"/>
      <c r="BR455" s="60"/>
      <c r="BS455" s="60"/>
      <c r="BT455" s="60"/>
      <c r="BU455" s="60"/>
      <c r="BV455" s="60"/>
    </row>
    <row r="456" spans="1:74" ht="9.75" customHeight="1" x14ac:dyDescent="0.25">
      <c r="A456" s="1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1"/>
      <c r="AG456" s="61"/>
      <c r="AH456" s="61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1"/>
      <c r="BN456" s="61"/>
      <c r="BO456" s="60"/>
      <c r="BP456" s="60"/>
      <c r="BQ456" s="60"/>
      <c r="BR456" s="60"/>
      <c r="BS456" s="60"/>
      <c r="BT456" s="60"/>
      <c r="BU456" s="60"/>
      <c r="BV456" s="60"/>
    </row>
    <row r="457" spans="1:74" ht="9.75" customHeight="1" x14ac:dyDescent="0.25">
      <c r="A457" s="1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1"/>
      <c r="AG457" s="61"/>
      <c r="AH457" s="61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1"/>
      <c r="BN457" s="61"/>
      <c r="BO457" s="60"/>
      <c r="BP457" s="60"/>
      <c r="BQ457" s="60"/>
      <c r="BR457" s="60"/>
      <c r="BS457" s="60"/>
      <c r="BT457" s="60"/>
      <c r="BU457" s="60"/>
      <c r="BV457" s="60"/>
    </row>
    <row r="458" spans="1:74" ht="9.75" customHeight="1" x14ac:dyDescent="0.25">
      <c r="A458" s="1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1"/>
      <c r="AG458" s="61"/>
      <c r="AH458" s="61"/>
      <c r="AI458" s="60"/>
      <c r="AJ458" s="60"/>
      <c r="AK458" s="60"/>
      <c r="AL458" s="60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1"/>
      <c r="BN458" s="61"/>
      <c r="BO458" s="60"/>
      <c r="BP458" s="60"/>
      <c r="BQ458" s="60"/>
      <c r="BR458" s="60"/>
      <c r="BS458" s="60"/>
      <c r="BT458" s="60"/>
      <c r="BU458" s="60"/>
      <c r="BV458" s="60"/>
    </row>
    <row r="459" spans="1:74" ht="9.75" customHeight="1" x14ac:dyDescent="0.25">
      <c r="A459" s="1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1"/>
      <c r="AG459" s="61"/>
      <c r="AH459" s="61"/>
      <c r="AI459" s="60"/>
      <c r="AJ459" s="60"/>
      <c r="AK459" s="60"/>
      <c r="AL459" s="60"/>
      <c r="AM459" s="60"/>
      <c r="AN459" s="60"/>
      <c r="AO459" s="60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1"/>
      <c r="BN459" s="61"/>
      <c r="BO459" s="60"/>
      <c r="BP459" s="60"/>
      <c r="BQ459" s="60"/>
      <c r="BR459" s="60"/>
      <c r="BS459" s="60"/>
      <c r="BT459" s="60"/>
      <c r="BU459" s="60"/>
      <c r="BV459" s="60"/>
    </row>
    <row r="460" spans="1:74" ht="9.75" customHeight="1" x14ac:dyDescent="0.25">
      <c r="A460" s="1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1"/>
      <c r="AG460" s="61"/>
      <c r="AH460" s="61"/>
      <c r="AI460" s="60"/>
      <c r="AJ460" s="60"/>
      <c r="AK460" s="60"/>
      <c r="AL460" s="60"/>
      <c r="AM460" s="60"/>
      <c r="AN460" s="60"/>
      <c r="AO460" s="60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1"/>
      <c r="BN460" s="61"/>
      <c r="BO460" s="60"/>
      <c r="BP460" s="60"/>
      <c r="BQ460" s="60"/>
      <c r="BR460" s="60"/>
      <c r="BS460" s="60"/>
      <c r="BT460" s="60"/>
      <c r="BU460" s="60"/>
      <c r="BV460" s="60"/>
    </row>
    <row r="461" spans="1:74" ht="9.75" customHeight="1" x14ac:dyDescent="0.25">
      <c r="A461" s="1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1"/>
      <c r="AG461" s="61"/>
      <c r="AH461" s="61"/>
      <c r="AI461" s="60"/>
      <c r="AJ461" s="60"/>
      <c r="AK461" s="60"/>
      <c r="AL461" s="60"/>
      <c r="AM461" s="60"/>
      <c r="AN461" s="60"/>
      <c r="AO461" s="60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1"/>
      <c r="BN461" s="61"/>
      <c r="BO461" s="60"/>
      <c r="BP461" s="60"/>
      <c r="BQ461" s="60"/>
      <c r="BR461" s="60"/>
      <c r="BS461" s="60"/>
      <c r="BT461" s="60"/>
      <c r="BU461" s="60"/>
      <c r="BV461" s="60"/>
    </row>
    <row r="462" spans="1:74" ht="9.75" customHeight="1" x14ac:dyDescent="0.25">
      <c r="A462" s="1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1"/>
      <c r="AG462" s="61"/>
      <c r="AH462" s="61"/>
      <c r="AI462" s="60"/>
      <c r="AJ462" s="60"/>
      <c r="AK462" s="60"/>
      <c r="AL462" s="60"/>
      <c r="AM462" s="60"/>
      <c r="AN462" s="60"/>
      <c r="AO462" s="60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1"/>
      <c r="BN462" s="61"/>
      <c r="BO462" s="60"/>
      <c r="BP462" s="60"/>
      <c r="BQ462" s="60"/>
      <c r="BR462" s="60"/>
      <c r="BS462" s="60"/>
      <c r="BT462" s="60"/>
      <c r="BU462" s="60"/>
      <c r="BV462" s="60"/>
    </row>
    <row r="463" spans="1:74" ht="9.75" customHeight="1" x14ac:dyDescent="0.25">
      <c r="A463" s="1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1"/>
      <c r="AG463" s="61"/>
      <c r="AH463" s="61"/>
      <c r="AI463" s="60"/>
      <c r="AJ463" s="60"/>
      <c r="AK463" s="60"/>
      <c r="AL463" s="60"/>
      <c r="AM463" s="60"/>
      <c r="AN463" s="60"/>
      <c r="AO463" s="60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1"/>
      <c r="BN463" s="61"/>
      <c r="BO463" s="60"/>
      <c r="BP463" s="60"/>
      <c r="BQ463" s="60"/>
      <c r="BR463" s="60"/>
      <c r="BS463" s="60"/>
      <c r="BT463" s="60"/>
      <c r="BU463" s="60"/>
      <c r="BV463" s="60"/>
    </row>
    <row r="464" spans="1:74" ht="9.75" customHeight="1" x14ac:dyDescent="0.25">
      <c r="A464" s="1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1"/>
      <c r="AG464" s="61"/>
      <c r="AH464" s="61"/>
      <c r="AI464" s="60"/>
      <c r="AJ464" s="60"/>
      <c r="AK464" s="60"/>
      <c r="AL464" s="60"/>
      <c r="AM464" s="60"/>
      <c r="AN464" s="60"/>
      <c r="AO464" s="60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1"/>
      <c r="BN464" s="61"/>
      <c r="BO464" s="60"/>
      <c r="BP464" s="60"/>
      <c r="BQ464" s="60"/>
      <c r="BR464" s="60"/>
      <c r="BS464" s="60"/>
      <c r="BT464" s="60"/>
      <c r="BU464" s="60"/>
      <c r="BV464" s="60"/>
    </row>
    <row r="465" spans="1:74" ht="9.75" customHeight="1" x14ac:dyDescent="0.25">
      <c r="A465" s="1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1"/>
      <c r="AG465" s="61"/>
      <c r="AH465" s="61"/>
      <c r="AI465" s="60"/>
      <c r="AJ465" s="60"/>
      <c r="AK465" s="60"/>
      <c r="AL465" s="60"/>
      <c r="AM465" s="60"/>
      <c r="AN465" s="60"/>
      <c r="AO465" s="60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1"/>
      <c r="BN465" s="61"/>
      <c r="BO465" s="60"/>
      <c r="BP465" s="60"/>
      <c r="BQ465" s="60"/>
      <c r="BR465" s="60"/>
      <c r="BS465" s="60"/>
      <c r="BT465" s="60"/>
      <c r="BU465" s="60"/>
      <c r="BV465" s="60"/>
    </row>
    <row r="466" spans="1:74" ht="9.75" customHeight="1" x14ac:dyDescent="0.25">
      <c r="A466" s="1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1"/>
      <c r="AG466" s="61"/>
      <c r="AH466" s="61"/>
      <c r="AI466" s="60"/>
      <c r="AJ466" s="60"/>
      <c r="AK466" s="60"/>
      <c r="AL466" s="60"/>
      <c r="AM466" s="60"/>
      <c r="AN466" s="60"/>
      <c r="AO466" s="60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1"/>
      <c r="BN466" s="61"/>
      <c r="BO466" s="60"/>
      <c r="BP466" s="60"/>
      <c r="BQ466" s="60"/>
      <c r="BR466" s="60"/>
      <c r="BS466" s="60"/>
      <c r="BT466" s="60"/>
      <c r="BU466" s="60"/>
      <c r="BV466" s="60"/>
    </row>
    <row r="467" spans="1:74" ht="9.75" customHeight="1" x14ac:dyDescent="0.25">
      <c r="A467" s="1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1"/>
      <c r="AG467" s="61"/>
      <c r="AH467" s="61"/>
      <c r="AI467" s="60"/>
      <c r="AJ467" s="60"/>
      <c r="AK467" s="60"/>
      <c r="AL467" s="60"/>
      <c r="AM467" s="60"/>
      <c r="AN467" s="60"/>
      <c r="AO467" s="60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1"/>
      <c r="BN467" s="61"/>
      <c r="BO467" s="60"/>
      <c r="BP467" s="60"/>
      <c r="BQ467" s="60"/>
      <c r="BR467" s="60"/>
      <c r="BS467" s="60"/>
      <c r="BT467" s="60"/>
      <c r="BU467" s="60"/>
      <c r="BV467" s="60"/>
    </row>
    <row r="468" spans="1:74" ht="9.75" customHeight="1" x14ac:dyDescent="0.25">
      <c r="A468" s="1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1"/>
      <c r="AG468" s="61"/>
      <c r="AH468" s="61"/>
      <c r="AI468" s="60"/>
      <c r="AJ468" s="60"/>
      <c r="AK468" s="60"/>
      <c r="AL468" s="60"/>
      <c r="AM468" s="60"/>
      <c r="AN468" s="60"/>
      <c r="AO468" s="60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1"/>
      <c r="BN468" s="61"/>
      <c r="BO468" s="60"/>
      <c r="BP468" s="60"/>
      <c r="BQ468" s="60"/>
      <c r="BR468" s="60"/>
      <c r="BS468" s="60"/>
      <c r="BT468" s="60"/>
      <c r="BU468" s="60"/>
      <c r="BV468" s="60"/>
    </row>
    <row r="469" spans="1:74" ht="9.75" customHeight="1" x14ac:dyDescent="0.25">
      <c r="A469" s="1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1"/>
      <c r="AG469" s="61"/>
      <c r="AH469" s="61"/>
      <c r="AI469" s="60"/>
      <c r="AJ469" s="60"/>
      <c r="AK469" s="60"/>
      <c r="AL469" s="60"/>
      <c r="AM469" s="60"/>
      <c r="AN469" s="60"/>
      <c r="AO469" s="60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1"/>
      <c r="BN469" s="61"/>
      <c r="BO469" s="60"/>
      <c r="BP469" s="60"/>
      <c r="BQ469" s="60"/>
      <c r="BR469" s="60"/>
      <c r="BS469" s="60"/>
      <c r="BT469" s="60"/>
      <c r="BU469" s="60"/>
      <c r="BV469" s="60"/>
    </row>
    <row r="470" spans="1:74" ht="9.75" customHeight="1" x14ac:dyDescent="0.25">
      <c r="A470" s="1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  <c r="AF470" s="61"/>
      <c r="AG470" s="61"/>
      <c r="AH470" s="61"/>
      <c r="AI470" s="60"/>
      <c r="AJ470" s="60"/>
      <c r="AK470" s="60"/>
      <c r="AL470" s="60"/>
      <c r="AM470" s="60"/>
      <c r="AN470" s="60"/>
      <c r="AO470" s="60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1"/>
      <c r="BN470" s="61"/>
      <c r="BO470" s="60"/>
      <c r="BP470" s="60"/>
      <c r="BQ470" s="60"/>
      <c r="BR470" s="60"/>
      <c r="BS470" s="60"/>
      <c r="BT470" s="60"/>
      <c r="BU470" s="60"/>
      <c r="BV470" s="60"/>
    </row>
    <row r="471" spans="1:74" ht="9.75" customHeight="1" x14ac:dyDescent="0.25">
      <c r="A471" s="1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  <c r="AF471" s="61"/>
      <c r="AG471" s="61"/>
      <c r="AH471" s="61"/>
      <c r="AI471" s="60"/>
      <c r="AJ471" s="60"/>
      <c r="AK471" s="60"/>
      <c r="AL471" s="60"/>
      <c r="AM471" s="60"/>
      <c r="AN471" s="60"/>
      <c r="AO471" s="60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1"/>
      <c r="BN471" s="61"/>
      <c r="BO471" s="60"/>
      <c r="BP471" s="60"/>
      <c r="BQ471" s="60"/>
      <c r="BR471" s="60"/>
      <c r="BS471" s="60"/>
      <c r="BT471" s="60"/>
      <c r="BU471" s="60"/>
      <c r="BV471" s="60"/>
    </row>
    <row r="472" spans="1:74" ht="9.75" customHeight="1" x14ac:dyDescent="0.25">
      <c r="A472" s="1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1"/>
      <c r="AG472" s="61"/>
      <c r="AH472" s="61"/>
      <c r="AI472" s="60"/>
      <c r="AJ472" s="60"/>
      <c r="AK472" s="60"/>
      <c r="AL472" s="60"/>
      <c r="AM472" s="60"/>
      <c r="AN472" s="60"/>
      <c r="AO472" s="60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1"/>
      <c r="BN472" s="61"/>
      <c r="BO472" s="60"/>
      <c r="BP472" s="60"/>
      <c r="BQ472" s="60"/>
      <c r="BR472" s="60"/>
      <c r="BS472" s="60"/>
      <c r="BT472" s="60"/>
      <c r="BU472" s="60"/>
      <c r="BV472" s="60"/>
    </row>
    <row r="473" spans="1:74" ht="9.75" customHeight="1" x14ac:dyDescent="0.25">
      <c r="A473" s="1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1"/>
      <c r="AG473" s="61"/>
      <c r="AH473" s="61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1"/>
      <c r="BN473" s="61"/>
      <c r="BO473" s="60"/>
      <c r="BP473" s="60"/>
      <c r="BQ473" s="60"/>
      <c r="BR473" s="60"/>
      <c r="BS473" s="60"/>
      <c r="BT473" s="60"/>
      <c r="BU473" s="60"/>
      <c r="BV473" s="60"/>
    </row>
    <row r="474" spans="1:74" ht="9.75" customHeight="1" x14ac:dyDescent="0.25">
      <c r="A474" s="1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1"/>
      <c r="AG474" s="61"/>
      <c r="AH474" s="61"/>
      <c r="AI474" s="60"/>
      <c r="AJ474" s="60"/>
      <c r="AK474" s="60"/>
      <c r="AL474" s="60"/>
      <c r="AM474" s="60"/>
      <c r="AN474" s="60"/>
      <c r="AO474" s="60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1"/>
      <c r="BN474" s="61"/>
      <c r="BO474" s="60"/>
      <c r="BP474" s="60"/>
      <c r="BQ474" s="60"/>
      <c r="BR474" s="60"/>
      <c r="BS474" s="60"/>
      <c r="BT474" s="60"/>
      <c r="BU474" s="60"/>
      <c r="BV474" s="60"/>
    </row>
    <row r="475" spans="1:74" ht="9.75" customHeight="1" x14ac:dyDescent="0.25">
      <c r="A475" s="1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60"/>
      <c r="AE475" s="60"/>
      <c r="AF475" s="61"/>
      <c r="AG475" s="61"/>
      <c r="AH475" s="61"/>
      <c r="AI475" s="60"/>
      <c r="AJ475" s="60"/>
      <c r="AK475" s="60"/>
      <c r="AL475" s="60"/>
      <c r="AM475" s="60"/>
      <c r="AN475" s="60"/>
      <c r="AO475" s="60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1"/>
      <c r="BN475" s="61"/>
      <c r="BO475" s="60"/>
      <c r="BP475" s="60"/>
      <c r="BQ475" s="60"/>
      <c r="BR475" s="60"/>
      <c r="BS475" s="60"/>
      <c r="BT475" s="60"/>
      <c r="BU475" s="60"/>
      <c r="BV475" s="60"/>
    </row>
    <row r="476" spans="1:74" ht="9.75" customHeight="1" x14ac:dyDescent="0.25">
      <c r="A476" s="1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  <c r="AF476" s="61"/>
      <c r="AG476" s="61"/>
      <c r="AH476" s="61"/>
      <c r="AI476" s="60"/>
      <c r="AJ476" s="60"/>
      <c r="AK476" s="60"/>
      <c r="AL476" s="60"/>
      <c r="AM476" s="60"/>
      <c r="AN476" s="60"/>
      <c r="AO476" s="60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1"/>
      <c r="BN476" s="61"/>
      <c r="BO476" s="60"/>
      <c r="BP476" s="60"/>
      <c r="BQ476" s="60"/>
      <c r="BR476" s="60"/>
      <c r="BS476" s="60"/>
      <c r="BT476" s="60"/>
      <c r="BU476" s="60"/>
      <c r="BV476" s="60"/>
    </row>
    <row r="477" spans="1:74" ht="9.75" customHeight="1" x14ac:dyDescent="0.25">
      <c r="A477" s="1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  <c r="AA477" s="60"/>
      <c r="AB477" s="60"/>
      <c r="AC477" s="60"/>
      <c r="AD477" s="60"/>
      <c r="AE477" s="60"/>
      <c r="AF477" s="61"/>
      <c r="AG477" s="61"/>
      <c r="AH477" s="61"/>
      <c r="AI477" s="60"/>
      <c r="AJ477" s="60"/>
      <c r="AK477" s="60"/>
      <c r="AL477" s="60"/>
      <c r="AM477" s="60"/>
      <c r="AN477" s="60"/>
      <c r="AO477" s="60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1"/>
      <c r="BN477" s="61"/>
      <c r="BO477" s="60"/>
      <c r="BP477" s="60"/>
      <c r="BQ477" s="60"/>
      <c r="BR477" s="60"/>
      <c r="BS477" s="60"/>
      <c r="BT477" s="60"/>
      <c r="BU477" s="60"/>
      <c r="BV477" s="60"/>
    </row>
    <row r="478" spans="1:74" ht="9.75" customHeight="1" x14ac:dyDescent="0.25">
      <c r="A478" s="1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  <c r="AF478" s="61"/>
      <c r="AG478" s="61"/>
      <c r="AH478" s="61"/>
      <c r="AI478" s="60"/>
      <c r="AJ478" s="60"/>
      <c r="AK478" s="60"/>
      <c r="AL478" s="60"/>
      <c r="AM478" s="60"/>
      <c r="AN478" s="60"/>
      <c r="AO478" s="60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1"/>
      <c r="BN478" s="61"/>
      <c r="BO478" s="60"/>
      <c r="BP478" s="60"/>
      <c r="BQ478" s="60"/>
      <c r="BR478" s="60"/>
      <c r="BS478" s="60"/>
      <c r="BT478" s="60"/>
      <c r="BU478" s="60"/>
      <c r="BV478" s="60"/>
    </row>
    <row r="479" spans="1:74" ht="9.75" customHeight="1" x14ac:dyDescent="0.25">
      <c r="A479" s="1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1"/>
      <c r="AG479" s="61"/>
      <c r="AH479" s="61"/>
      <c r="AI479" s="60"/>
      <c r="AJ479" s="60"/>
      <c r="AK479" s="60"/>
      <c r="AL479" s="60"/>
      <c r="AM479" s="60"/>
      <c r="AN479" s="60"/>
      <c r="AO479" s="60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1"/>
      <c r="BN479" s="61"/>
      <c r="BO479" s="60"/>
      <c r="BP479" s="60"/>
      <c r="BQ479" s="60"/>
      <c r="BR479" s="60"/>
      <c r="BS479" s="60"/>
      <c r="BT479" s="60"/>
      <c r="BU479" s="60"/>
      <c r="BV479" s="60"/>
    </row>
    <row r="480" spans="1:74" ht="9.75" customHeight="1" x14ac:dyDescent="0.25">
      <c r="A480" s="1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1"/>
      <c r="AG480" s="61"/>
      <c r="AH480" s="61"/>
      <c r="AI480" s="60"/>
      <c r="AJ480" s="60"/>
      <c r="AK480" s="60"/>
      <c r="AL480" s="60"/>
      <c r="AM480" s="60"/>
      <c r="AN480" s="60"/>
      <c r="AO480" s="60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1"/>
      <c r="BN480" s="61"/>
      <c r="BO480" s="60"/>
      <c r="BP480" s="60"/>
      <c r="BQ480" s="60"/>
      <c r="BR480" s="60"/>
      <c r="BS480" s="60"/>
      <c r="BT480" s="60"/>
      <c r="BU480" s="60"/>
      <c r="BV480" s="60"/>
    </row>
    <row r="481" spans="1:74" ht="9.75" customHeight="1" x14ac:dyDescent="0.25">
      <c r="A481" s="1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1"/>
      <c r="AG481" s="61"/>
      <c r="AH481" s="61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1"/>
      <c r="BN481" s="61"/>
      <c r="BO481" s="60"/>
      <c r="BP481" s="60"/>
      <c r="BQ481" s="60"/>
      <c r="BR481" s="60"/>
      <c r="BS481" s="60"/>
      <c r="BT481" s="60"/>
      <c r="BU481" s="60"/>
      <c r="BV481" s="60"/>
    </row>
    <row r="482" spans="1:74" ht="9.75" customHeight="1" x14ac:dyDescent="0.25">
      <c r="A482" s="1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1"/>
      <c r="AG482" s="61"/>
      <c r="AH482" s="61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1"/>
      <c r="BN482" s="61"/>
      <c r="BO482" s="60"/>
      <c r="BP482" s="60"/>
      <c r="BQ482" s="60"/>
      <c r="BR482" s="60"/>
      <c r="BS482" s="60"/>
      <c r="BT482" s="60"/>
      <c r="BU482" s="60"/>
      <c r="BV482" s="60"/>
    </row>
    <row r="483" spans="1:74" ht="9.75" customHeight="1" x14ac:dyDescent="0.25">
      <c r="A483" s="1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1"/>
      <c r="AG483" s="61"/>
      <c r="AH483" s="61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1"/>
      <c r="BN483" s="61"/>
      <c r="BO483" s="60"/>
      <c r="BP483" s="60"/>
      <c r="BQ483" s="60"/>
      <c r="BR483" s="60"/>
      <c r="BS483" s="60"/>
      <c r="BT483" s="60"/>
      <c r="BU483" s="60"/>
      <c r="BV483" s="60"/>
    </row>
    <row r="484" spans="1:74" ht="9.75" customHeight="1" x14ac:dyDescent="0.25">
      <c r="A484" s="1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1"/>
      <c r="AG484" s="61"/>
      <c r="AH484" s="61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1"/>
      <c r="BN484" s="61"/>
      <c r="BO484" s="60"/>
      <c r="BP484" s="60"/>
      <c r="BQ484" s="60"/>
      <c r="BR484" s="60"/>
      <c r="BS484" s="60"/>
      <c r="BT484" s="60"/>
      <c r="BU484" s="60"/>
      <c r="BV484" s="60"/>
    </row>
    <row r="485" spans="1:74" ht="9.75" customHeight="1" x14ac:dyDescent="0.25">
      <c r="A485" s="1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  <c r="AF485" s="61"/>
      <c r="AG485" s="61"/>
      <c r="AH485" s="61"/>
      <c r="AI485" s="60"/>
      <c r="AJ485" s="60"/>
      <c r="AK485" s="60"/>
      <c r="AL485" s="60"/>
      <c r="AM485" s="60"/>
      <c r="AN485" s="60"/>
      <c r="AO485" s="60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1"/>
      <c r="BN485" s="61"/>
      <c r="BO485" s="60"/>
      <c r="BP485" s="60"/>
      <c r="BQ485" s="60"/>
      <c r="BR485" s="60"/>
      <c r="BS485" s="60"/>
      <c r="BT485" s="60"/>
      <c r="BU485" s="60"/>
      <c r="BV485" s="60"/>
    </row>
    <row r="486" spans="1:74" ht="9.75" customHeight="1" x14ac:dyDescent="0.25">
      <c r="A486" s="1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  <c r="AA486" s="60"/>
      <c r="AB486" s="60"/>
      <c r="AC486" s="60"/>
      <c r="AD486" s="60"/>
      <c r="AE486" s="60"/>
      <c r="AF486" s="61"/>
      <c r="AG486" s="61"/>
      <c r="AH486" s="61"/>
      <c r="AI486" s="60"/>
      <c r="AJ486" s="60"/>
      <c r="AK486" s="60"/>
      <c r="AL486" s="60"/>
      <c r="AM486" s="60"/>
      <c r="AN486" s="60"/>
      <c r="AO486" s="60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1"/>
      <c r="BN486" s="61"/>
      <c r="BO486" s="60"/>
      <c r="BP486" s="60"/>
      <c r="BQ486" s="60"/>
      <c r="BR486" s="60"/>
      <c r="BS486" s="60"/>
      <c r="BT486" s="60"/>
      <c r="BU486" s="60"/>
      <c r="BV486" s="60"/>
    </row>
    <row r="487" spans="1:74" ht="9.75" customHeight="1" x14ac:dyDescent="0.25">
      <c r="A487" s="1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  <c r="AF487" s="61"/>
      <c r="AG487" s="61"/>
      <c r="AH487" s="61"/>
      <c r="AI487" s="60"/>
      <c r="AJ487" s="60"/>
      <c r="AK487" s="60"/>
      <c r="AL487" s="60"/>
      <c r="AM487" s="60"/>
      <c r="AN487" s="60"/>
      <c r="AO487" s="60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1"/>
      <c r="BN487" s="61"/>
      <c r="BO487" s="60"/>
      <c r="BP487" s="60"/>
      <c r="BQ487" s="60"/>
      <c r="BR487" s="60"/>
      <c r="BS487" s="60"/>
      <c r="BT487" s="60"/>
      <c r="BU487" s="60"/>
      <c r="BV487" s="60"/>
    </row>
    <row r="488" spans="1:74" ht="9.75" customHeight="1" x14ac:dyDescent="0.25">
      <c r="A488" s="1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1"/>
      <c r="AG488" s="61"/>
      <c r="AH488" s="61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1"/>
      <c r="BN488" s="61"/>
      <c r="BO488" s="60"/>
      <c r="BP488" s="60"/>
      <c r="BQ488" s="60"/>
      <c r="BR488" s="60"/>
      <c r="BS488" s="60"/>
      <c r="BT488" s="60"/>
      <c r="BU488" s="60"/>
      <c r="BV488" s="60"/>
    </row>
    <row r="489" spans="1:74" ht="9.75" customHeight="1" x14ac:dyDescent="0.25">
      <c r="A489" s="1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1"/>
      <c r="AG489" s="61"/>
      <c r="AH489" s="61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1"/>
      <c r="BN489" s="61"/>
      <c r="BO489" s="60"/>
      <c r="BP489" s="60"/>
      <c r="BQ489" s="60"/>
      <c r="BR489" s="60"/>
      <c r="BS489" s="60"/>
      <c r="BT489" s="60"/>
      <c r="BU489" s="60"/>
      <c r="BV489" s="60"/>
    </row>
    <row r="490" spans="1:74" ht="9.75" customHeight="1" x14ac:dyDescent="0.25">
      <c r="A490" s="1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1"/>
      <c r="AG490" s="61"/>
      <c r="AH490" s="61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1"/>
      <c r="BN490" s="61"/>
      <c r="BO490" s="60"/>
      <c r="BP490" s="60"/>
      <c r="BQ490" s="60"/>
      <c r="BR490" s="60"/>
      <c r="BS490" s="60"/>
      <c r="BT490" s="60"/>
      <c r="BU490" s="60"/>
      <c r="BV490" s="60"/>
    </row>
    <row r="491" spans="1:74" ht="9.75" customHeight="1" x14ac:dyDescent="0.25">
      <c r="A491" s="1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1"/>
      <c r="AG491" s="61"/>
      <c r="AH491" s="61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1"/>
      <c r="BN491" s="61"/>
      <c r="BO491" s="60"/>
      <c r="BP491" s="60"/>
      <c r="BQ491" s="60"/>
      <c r="BR491" s="60"/>
      <c r="BS491" s="60"/>
      <c r="BT491" s="60"/>
      <c r="BU491" s="60"/>
      <c r="BV491" s="60"/>
    </row>
    <row r="492" spans="1:74" ht="9.75" customHeight="1" x14ac:dyDescent="0.25">
      <c r="A492" s="1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  <c r="AA492" s="60"/>
      <c r="AB492" s="60"/>
      <c r="AC492" s="60"/>
      <c r="AD492" s="60"/>
      <c r="AE492" s="60"/>
      <c r="AF492" s="61"/>
      <c r="AG492" s="61"/>
      <c r="AH492" s="61"/>
      <c r="AI492" s="60"/>
      <c r="AJ492" s="60"/>
      <c r="AK492" s="60"/>
      <c r="AL492" s="60"/>
      <c r="AM492" s="60"/>
      <c r="AN492" s="60"/>
      <c r="AO492" s="60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1"/>
      <c r="BN492" s="61"/>
      <c r="BO492" s="60"/>
      <c r="BP492" s="60"/>
      <c r="BQ492" s="60"/>
      <c r="BR492" s="60"/>
      <c r="BS492" s="60"/>
      <c r="BT492" s="60"/>
      <c r="BU492" s="60"/>
      <c r="BV492" s="60"/>
    </row>
    <row r="493" spans="1:74" ht="9.75" customHeight="1" x14ac:dyDescent="0.25">
      <c r="A493" s="1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1"/>
      <c r="AG493" s="61"/>
      <c r="AH493" s="61"/>
      <c r="AI493" s="60"/>
      <c r="AJ493" s="60"/>
      <c r="AK493" s="60"/>
      <c r="AL493" s="60"/>
      <c r="AM493" s="60"/>
      <c r="AN493" s="60"/>
      <c r="AO493" s="60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1"/>
      <c r="BN493" s="61"/>
      <c r="BO493" s="60"/>
      <c r="BP493" s="60"/>
      <c r="BQ493" s="60"/>
      <c r="BR493" s="60"/>
      <c r="BS493" s="60"/>
      <c r="BT493" s="60"/>
      <c r="BU493" s="60"/>
      <c r="BV493" s="60"/>
    </row>
    <row r="494" spans="1:74" ht="9.75" customHeight="1" x14ac:dyDescent="0.25">
      <c r="A494" s="1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  <c r="AD494" s="60"/>
      <c r="AE494" s="60"/>
      <c r="AF494" s="61"/>
      <c r="AG494" s="61"/>
      <c r="AH494" s="61"/>
      <c r="AI494" s="60"/>
      <c r="AJ494" s="60"/>
      <c r="AK494" s="60"/>
      <c r="AL494" s="60"/>
      <c r="AM494" s="60"/>
      <c r="AN494" s="60"/>
      <c r="AO494" s="60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1"/>
      <c r="BN494" s="61"/>
      <c r="BO494" s="60"/>
      <c r="BP494" s="60"/>
      <c r="BQ494" s="60"/>
      <c r="BR494" s="60"/>
      <c r="BS494" s="60"/>
      <c r="BT494" s="60"/>
      <c r="BU494" s="60"/>
      <c r="BV494" s="60"/>
    </row>
    <row r="495" spans="1:74" ht="9.75" customHeight="1" x14ac:dyDescent="0.25">
      <c r="A495" s="1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60"/>
      <c r="AC495" s="60"/>
      <c r="AD495" s="60"/>
      <c r="AE495" s="60"/>
      <c r="AF495" s="61"/>
      <c r="AG495" s="61"/>
      <c r="AH495" s="61"/>
      <c r="AI495" s="60"/>
      <c r="AJ495" s="60"/>
      <c r="AK495" s="60"/>
      <c r="AL495" s="60"/>
      <c r="AM495" s="60"/>
      <c r="AN495" s="60"/>
      <c r="AO495" s="60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1"/>
      <c r="BN495" s="61"/>
      <c r="BO495" s="60"/>
      <c r="BP495" s="60"/>
      <c r="BQ495" s="60"/>
      <c r="BR495" s="60"/>
      <c r="BS495" s="60"/>
      <c r="BT495" s="60"/>
      <c r="BU495" s="60"/>
      <c r="BV495" s="60"/>
    </row>
    <row r="496" spans="1:74" ht="9.75" customHeight="1" x14ac:dyDescent="0.25">
      <c r="A496" s="1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  <c r="AA496" s="60"/>
      <c r="AB496" s="60"/>
      <c r="AC496" s="60"/>
      <c r="AD496" s="60"/>
      <c r="AE496" s="60"/>
      <c r="AF496" s="61"/>
      <c r="AG496" s="61"/>
      <c r="AH496" s="61"/>
      <c r="AI496" s="60"/>
      <c r="AJ496" s="60"/>
      <c r="AK496" s="60"/>
      <c r="AL496" s="60"/>
      <c r="AM496" s="60"/>
      <c r="AN496" s="60"/>
      <c r="AO496" s="60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1"/>
      <c r="BN496" s="61"/>
      <c r="BO496" s="60"/>
      <c r="BP496" s="60"/>
      <c r="BQ496" s="60"/>
      <c r="BR496" s="60"/>
      <c r="BS496" s="60"/>
      <c r="BT496" s="60"/>
      <c r="BU496" s="60"/>
      <c r="BV496" s="60"/>
    </row>
    <row r="497" spans="1:74" ht="9.75" customHeight="1" x14ac:dyDescent="0.25">
      <c r="A497" s="1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1"/>
      <c r="AG497" s="61"/>
      <c r="AH497" s="61"/>
      <c r="AI497" s="60"/>
      <c r="AJ497" s="60"/>
      <c r="AK497" s="60"/>
      <c r="AL497" s="60"/>
      <c r="AM497" s="60"/>
      <c r="AN497" s="60"/>
      <c r="AO497" s="60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1"/>
      <c r="BN497" s="61"/>
      <c r="BO497" s="60"/>
      <c r="BP497" s="60"/>
      <c r="BQ497" s="60"/>
      <c r="BR497" s="60"/>
      <c r="BS497" s="60"/>
      <c r="BT497" s="60"/>
      <c r="BU497" s="60"/>
      <c r="BV497" s="60"/>
    </row>
    <row r="498" spans="1:74" ht="9.75" customHeight="1" x14ac:dyDescent="0.25">
      <c r="A498" s="1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1"/>
      <c r="AG498" s="61"/>
      <c r="AH498" s="61"/>
      <c r="AI498" s="60"/>
      <c r="AJ498" s="60"/>
      <c r="AK498" s="60"/>
      <c r="AL498" s="60"/>
      <c r="AM498" s="60"/>
      <c r="AN498" s="60"/>
      <c r="AO498" s="60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1"/>
      <c r="BN498" s="61"/>
      <c r="BO498" s="60"/>
      <c r="BP498" s="60"/>
      <c r="BQ498" s="60"/>
      <c r="BR498" s="60"/>
      <c r="BS498" s="60"/>
      <c r="BT498" s="60"/>
      <c r="BU498" s="60"/>
      <c r="BV498" s="60"/>
    </row>
    <row r="499" spans="1:74" ht="9.75" customHeight="1" x14ac:dyDescent="0.25">
      <c r="A499" s="1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1"/>
      <c r="AG499" s="61"/>
      <c r="AH499" s="61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1"/>
      <c r="BN499" s="61"/>
      <c r="BO499" s="60"/>
      <c r="BP499" s="60"/>
      <c r="BQ499" s="60"/>
      <c r="BR499" s="60"/>
      <c r="BS499" s="60"/>
      <c r="BT499" s="60"/>
      <c r="BU499" s="60"/>
      <c r="BV499" s="60"/>
    </row>
    <row r="500" spans="1:74" ht="9.75" customHeight="1" x14ac:dyDescent="0.25">
      <c r="A500" s="1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1"/>
      <c r="AG500" s="61"/>
      <c r="AH500" s="61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1"/>
      <c r="BN500" s="61"/>
      <c r="BO500" s="60"/>
      <c r="BP500" s="60"/>
      <c r="BQ500" s="60"/>
      <c r="BR500" s="60"/>
      <c r="BS500" s="60"/>
      <c r="BT500" s="60"/>
      <c r="BU500" s="60"/>
      <c r="BV500" s="60"/>
    </row>
    <row r="501" spans="1:74" ht="9.75" customHeight="1" x14ac:dyDescent="0.25">
      <c r="A501" s="1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1"/>
      <c r="AG501" s="61"/>
      <c r="AH501" s="61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1"/>
      <c r="BN501" s="61"/>
      <c r="BO501" s="60"/>
      <c r="BP501" s="60"/>
      <c r="BQ501" s="60"/>
      <c r="BR501" s="60"/>
      <c r="BS501" s="60"/>
      <c r="BT501" s="60"/>
      <c r="BU501" s="60"/>
      <c r="BV501" s="60"/>
    </row>
    <row r="502" spans="1:74" ht="9.75" customHeight="1" x14ac:dyDescent="0.25">
      <c r="A502" s="1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1"/>
      <c r="AG502" s="61"/>
      <c r="AH502" s="61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1"/>
      <c r="BN502" s="61"/>
      <c r="BO502" s="60"/>
      <c r="BP502" s="60"/>
      <c r="BQ502" s="60"/>
      <c r="BR502" s="60"/>
      <c r="BS502" s="60"/>
      <c r="BT502" s="60"/>
      <c r="BU502" s="60"/>
      <c r="BV502" s="60"/>
    </row>
    <row r="503" spans="1:74" ht="9.75" customHeight="1" x14ac:dyDescent="0.25">
      <c r="A503" s="1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1"/>
      <c r="AG503" s="61"/>
      <c r="AH503" s="61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1"/>
      <c r="BN503" s="61"/>
      <c r="BO503" s="60"/>
      <c r="BP503" s="60"/>
      <c r="BQ503" s="60"/>
      <c r="BR503" s="60"/>
      <c r="BS503" s="60"/>
      <c r="BT503" s="60"/>
      <c r="BU503" s="60"/>
      <c r="BV503" s="60"/>
    </row>
    <row r="504" spans="1:74" ht="9.75" customHeight="1" x14ac:dyDescent="0.25">
      <c r="A504" s="1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1"/>
      <c r="AG504" s="61"/>
      <c r="AH504" s="61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1"/>
      <c r="BN504" s="61"/>
      <c r="BO504" s="60"/>
      <c r="BP504" s="60"/>
      <c r="BQ504" s="60"/>
      <c r="BR504" s="60"/>
      <c r="BS504" s="60"/>
      <c r="BT504" s="60"/>
      <c r="BU504" s="60"/>
      <c r="BV504" s="60"/>
    </row>
    <row r="505" spans="1:74" ht="9.75" customHeight="1" x14ac:dyDescent="0.25">
      <c r="A505" s="1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1"/>
      <c r="AG505" s="61"/>
      <c r="AH505" s="61"/>
      <c r="AI505" s="60"/>
      <c r="AJ505" s="60"/>
      <c r="AK505" s="60"/>
      <c r="AL505" s="60"/>
      <c r="AM505" s="60"/>
      <c r="AN505" s="60"/>
      <c r="AO505" s="60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1"/>
      <c r="BN505" s="61"/>
      <c r="BO505" s="60"/>
      <c r="BP505" s="60"/>
      <c r="BQ505" s="60"/>
      <c r="BR505" s="60"/>
      <c r="BS505" s="60"/>
      <c r="BT505" s="60"/>
      <c r="BU505" s="60"/>
      <c r="BV505" s="60"/>
    </row>
    <row r="506" spans="1:74" ht="9.75" customHeight="1" x14ac:dyDescent="0.25">
      <c r="A506" s="1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1"/>
      <c r="AG506" s="61"/>
      <c r="AH506" s="61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1"/>
      <c r="BN506" s="61"/>
      <c r="BO506" s="60"/>
      <c r="BP506" s="60"/>
      <c r="BQ506" s="60"/>
      <c r="BR506" s="60"/>
      <c r="BS506" s="60"/>
      <c r="BT506" s="60"/>
      <c r="BU506" s="60"/>
      <c r="BV506" s="60"/>
    </row>
    <row r="507" spans="1:74" ht="9.75" customHeight="1" x14ac:dyDescent="0.25">
      <c r="A507" s="1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1"/>
      <c r="AG507" s="61"/>
      <c r="AH507" s="61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1"/>
      <c r="BN507" s="61"/>
      <c r="BO507" s="60"/>
      <c r="BP507" s="60"/>
      <c r="BQ507" s="60"/>
      <c r="BR507" s="60"/>
      <c r="BS507" s="60"/>
      <c r="BT507" s="60"/>
      <c r="BU507" s="60"/>
      <c r="BV507" s="60"/>
    </row>
    <row r="508" spans="1:74" ht="9.75" customHeight="1" x14ac:dyDescent="0.25">
      <c r="A508" s="1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1"/>
      <c r="AG508" s="61"/>
      <c r="AH508" s="61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1"/>
      <c r="BN508" s="61"/>
      <c r="BO508" s="60"/>
      <c r="BP508" s="60"/>
      <c r="BQ508" s="60"/>
      <c r="BR508" s="60"/>
      <c r="BS508" s="60"/>
      <c r="BT508" s="60"/>
      <c r="BU508" s="60"/>
      <c r="BV508" s="60"/>
    </row>
    <row r="509" spans="1:74" ht="9.75" customHeight="1" x14ac:dyDescent="0.25">
      <c r="A509" s="1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1"/>
      <c r="AG509" s="61"/>
      <c r="AH509" s="61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1"/>
      <c r="BN509" s="61"/>
      <c r="BO509" s="60"/>
      <c r="BP509" s="60"/>
      <c r="BQ509" s="60"/>
      <c r="BR509" s="60"/>
      <c r="BS509" s="60"/>
      <c r="BT509" s="60"/>
      <c r="BU509" s="60"/>
      <c r="BV509" s="60"/>
    </row>
    <row r="510" spans="1:74" ht="9.75" customHeight="1" x14ac:dyDescent="0.25">
      <c r="A510" s="1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1"/>
      <c r="AG510" s="61"/>
      <c r="AH510" s="61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1"/>
      <c r="BN510" s="61"/>
      <c r="BO510" s="60"/>
      <c r="BP510" s="60"/>
      <c r="BQ510" s="60"/>
      <c r="BR510" s="60"/>
      <c r="BS510" s="60"/>
      <c r="BT510" s="60"/>
      <c r="BU510" s="60"/>
      <c r="BV510" s="60"/>
    </row>
    <row r="511" spans="1:74" ht="9.75" customHeight="1" x14ac:dyDescent="0.25">
      <c r="A511" s="1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1"/>
      <c r="AG511" s="61"/>
      <c r="AH511" s="61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1"/>
      <c r="BN511" s="61"/>
      <c r="BO511" s="60"/>
      <c r="BP511" s="60"/>
      <c r="BQ511" s="60"/>
      <c r="BR511" s="60"/>
      <c r="BS511" s="60"/>
      <c r="BT511" s="60"/>
      <c r="BU511" s="60"/>
      <c r="BV511" s="60"/>
    </row>
    <row r="512" spans="1:74" ht="9.75" customHeight="1" x14ac:dyDescent="0.25">
      <c r="A512" s="1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1"/>
      <c r="AG512" s="61"/>
      <c r="AH512" s="61"/>
      <c r="AI512" s="60"/>
      <c r="AJ512" s="60"/>
      <c r="AK512" s="60"/>
      <c r="AL512" s="60"/>
      <c r="AM512" s="60"/>
      <c r="AN512" s="60"/>
      <c r="AO512" s="60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1"/>
      <c r="BN512" s="61"/>
      <c r="BO512" s="60"/>
      <c r="BP512" s="60"/>
      <c r="BQ512" s="60"/>
      <c r="BR512" s="60"/>
      <c r="BS512" s="60"/>
      <c r="BT512" s="60"/>
      <c r="BU512" s="60"/>
      <c r="BV512" s="60"/>
    </row>
    <row r="513" spans="1:74" ht="9.75" customHeight="1" x14ac:dyDescent="0.25">
      <c r="A513" s="1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1"/>
      <c r="AG513" s="61"/>
      <c r="AH513" s="61"/>
      <c r="AI513" s="60"/>
      <c r="AJ513" s="60"/>
      <c r="AK513" s="60"/>
      <c r="AL513" s="60"/>
      <c r="AM513" s="60"/>
      <c r="AN513" s="60"/>
      <c r="AO513" s="60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1"/>
      <c r="BN513" s="61"/>
      <c r="BO513" s="60"/>
      <c r="BP513" s="60"/>
      <c r="BQ513" s="60"/>
      <c r="BR513" s="60"/>
      <c r="BS513" s="60"/>
      <c r="BT513" s="60"/>
      <c r="BU513" s="60"/>
      <c r="BV513" s="60"/>
    </row>
    <row r="514" spans="1:74" ht="9.75" customHeight="1" x14ac:dyDescent="0.25">
      <c r="A514" s="1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1"/>
      <c r="AG514" s="61"/>
      <c r="AH514" s="61"/>
      <c r="AI514" s="60"/>
      <c r="AJ514" s="60"/>
      <c r="AK514" s="60"/>
      <c r="AL514" s="60"/>
      <c r="AM514" s="60"/>
      <c r="AN514" s="60"/>
      <c r="AO514" s="60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1"/>
      <c r="BN514" s="61"/>
      <c r="BO514" s="60"/>
      <c r="BP514" s="60"/>
      <c r="BQ514" s="60"/>
      <c r="BR514" s="60"/>
      <c r="BS514" s="60"/>
      <c r="BT514" s="60"/>
      <c r="BU514" s="60"/>
      <c r="BV514" s="60"/>
    </row>
    <row r="515" spans="1:74" ht="9.75" customHeight="1" x14ac:dyDescent="0.25">
      <c r="A515" s="1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1"/>
      <c r="AG515" s="61"/>
      <c r="AH515" s="61"/>
      <c r="AI515" s="60"/>
      <c r="AJ515" s="60"/>
      <c r="AK515" s="60"/>
      <c r="AL515" s="60"/>
      <c r="AM515" s="60"/>
      <c r="AN515" s="60"/>
      <c r="AO515" s="60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1"/>
      <c r="BN515" s="61"/>
      <c r="BO515" s="60"/>
      <c r="BP515" s="60"/>
      <c r="BQ515" s="60"/>
      <c r="BR515" s="60"/>
      <c r="BS515" s="60"/>
      <c r="BT515" s="60"/>
      <c r="BU515" s="60"/>
      <c r="BV515" s="60"/>
    </row>
    <row r="516" spans="1:74" ht="9.75" customHeight="1" x14ac:dyDescent="0.25">
      <c r="A516" s="1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1"/>
      <c r="AG516" s="61"/>
      <c r="AH516" s="61"/>
      <c r="AI516" s="60"/>
      <c r="AJ516" s="60"/>
      <c r="AK516" s="60"/>
      <c r="AL516" s="60"/>
      <c r="AM516" s="60"/>
      <c r="AN516" s="60"/>
      <c r="AO516" s="60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1"/>
      <c r="BN516" s="61"/>
      <c r="BO516" s="60"/>
      <c r="BP516" s="60"/>
      <c r="BQ516" s="60"/>
      <c r="BR516" s="60"/>
      <c r="BS516" s="60"/>
      <c r="BT516" s="60"/>
      <c r="BU516" s="60"/>
      <c r="BV516" s="60"/>
    </row>
    <row r="517" spans="1:74" ht="9.75" customHeight="1" x14ac:dyDescent="0.25">
      <c r="A517" s="1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1"/>
      <c r="AG517" s="61"/>
      <c r="AH517" s="61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1"/>
      <c r="BN517" s="61"/>
      <c r="BO517" s="60"/>
      <c r="BP517" s="60"/>
      <c r="BQ517" s="60"/>
      <c r="BR517" s="60"/>
      <c r="BS517" s="60"/>
      <c r="BT517" s="60"/>
      <c r="BU517" s="60"/>
      <c r="BV517" s="60"/>
    </row>
    <row r="518" spans="1:74" ht="9.75" customHeight="1" x14ac:dyDescent="0.25">
      <c r="A518" s="1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1"/>
      <c r="AG518" s="61"/>
      <c r="AH518" s="61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1"/>
      <c r="BN518" s="61"/>
      <c r="BO518" s="60"/>
      <c r="BP518" s="60"/>
      <c r="BQ518" s="60"/>
      <c r="BR518" s="60"/>
      <c r="BS518" s="60"/>
      <c r="BT518" s="60"/>
      <c r="BU518" s="60"/>
      <c r="BV518" s="60"/>
    </row>
    <row r="519" spans="1:74" ht="9.75" customHeight="1" x14ac:dyDescent="0.25">
      <c r="A519" s="1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1"/>
      <c r="AG519" s="61"/>
      <c r="AH519" s="61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1"/>
      <c r="BN519" s="61"/>
      <c r="BO519" s="60"/>
      <c r="BP519" s="60"/>
      <c r="BQ519" s="60"/>
      <c r="BR519" s="60"/>
      <c r="BS519" s="60"/>
      <c r="BT519" s="60"/>
      <c r="BU519" s="60"/>
      <c r="BV519" s="60"/>
    </row>
    <row r="520" spans="1:74" ht="9.75" customHeight="1" x14ac:dyDescent="0.25">
      <c r="A520" s="1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1"/>
      <c r="AG520" s="61"/>
      <c r="AH520" s="61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1"/>
      <c r="BN520" s="61"/>
      <c r="BO520" s="60"/>
      <c r="BP520" s="60"/>
      <c r="BQ520" s="60"/>
      <c r="BR520" s="60"/>
      <c r="BS520" s="60"/>
      <c r="BT520" s="60"/>
      <c r="BU520" s="60"/>
      <c r="BV520" s="60"/>
    </row>
    <row r="521" spans="1:74" ht="9.75" customHeight="1" x14ac:dyDescent="0.25">
      <c r="A521" s="1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1"/>
      <c r="AG521" s="61"/>
      <c r="AH521" s="61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1"/>
      <c r="BN521" s="61"/>
      <c r="BO521" s="60"/>
      <c r="BP521" s="60"/>
      <c r="BQ521" s="60"/>
      <c r="BR521" s="60"/>
      <c r="BS521" s="60"/>
      <c r="BT521" s="60"/>
      <c r="BU521" s="60"/>
      <c r="BV521" s="60"/>
    </row>
    <row r="522" spans="1:74" ht="9.75" customHeight="1" x14ac:dyDescent="0.25">
      <c r="A522" s="1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1"/>
      <c r="AG522" s="61"/>
      <c r="AH522" s="61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1"/>
      <c r="BN522" s="61"/>
      <c r="BO522" s="60"/>
      <c r="BP522" s="60"/>
      <c r="BQ522" s="60"/>
      <c r="BR522" s="60"/>
      <c r="BS522" s="60"/>
      <c r="BT522" s="60"/>
      <c r="BU522" s="60"/>
      <c r="BV522" s="60"/>
    </row>
    <row r="523" spans="1:74" ht="9.75" customHeight="1" x14ac:dyDescent="0.25">
      <c r="A523" s="1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1"/>
      <c r="AG523" s="61"/>
      <c r="AH523" s="61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1"/>
      <c r="BN523" s="61"/>
      <c r="BO523" s="60"/>
      <c r="BP523" s="60"/>
      <c r="BQ523" s="60"/>
      <c r="BR523" s="60"/>
      <c r="BS523" s="60"/>
      <c r="BT523" s="60"/>
      <c r="BU523" s="60"/>
      <c r="BV523" s="60"/>
    </row>
    <row r="524" spans="1:74" ht="9.75" customHeight="1" x14ac:dyDescent="0.25">
      <c r="A524" s="1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1"/>
      <c r="AG524" s="61"/>
      <c r="AH524" s="61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1"/>
      <c r="BN524" s="61"/>
      <c r="BO524" s="60"/>
      <c r="BP524" s="60"/>
      <c r="BQ524" s="60"/>
      <c r="BR524" s="60"/>
      <c r="BS524" s="60"/>
      <c r="BT524" s="60"/>
      <c r="BU524" s="60"/>
      <c r="BV524" s="60"/>
    </row>
    <row r="525" spans="1:74" ht="9.75" customHeight="1" x14ac:dyDescent="0.25">
      <c r="A525" s="1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1"/>
      <c r="AG525" s="61"/>
      <c r="AH525" s="61"/>
      <c r="AI525" s="60"/>
      <c r="AJ525" s="60"/>
      <c r="AK525" s="60"/>
      <c r="AL525" s="60"/>
      <c r="AM525" s="60"/>
      <c r="AN525" s="60"/>
      <c r="AO525" s="60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1"/>
      <c r="BN525" s="61"/>
      <c r="BO525" s="60"/>
      <c r="BP525" s="60"/>
      <c r="BQ525" s="60"/>
      <c r="BR525" s="60"/>
      <c r="BS525" s="60"/>
      <c r="BT525" s="60"/>
      <c r="BU525" s="60"/>
      <c r="BV525" s="60"/>
    </row>
    <row r="526" spans="1:74" ht="9.75" customHeight="1" x14ac:dyDescent="0.25">
      <c r="A526" s="1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1"/>
      <c r="AG526" s="61"/>
      <c r="AH526" s="61"/>
      <c r="AI526" s="60"/>
      <c r="AJ526" s="60"/>
      <c r="AK526" s="60"/>
      <c r="AL526" s="60"/>
      <c r="AM526" s="60"/>
      <c r="AN526" s="60"/>
      <c r="AO526" s="60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1"/>
      <c r="BN526" s="61"/>
      <c r="BO526" s="60"/>
      <c r="BP526" s="60"/>
      <c r="BQ526" s="60"/>
      <c r="BR526" s="60"/>
      <c r="BS526" s="60"/>
      <c r="BT526" s="60"/>
      <c r="BU526" s="60"/>
      <c r="BV526" s="60"/>
    </row>
    <row r="527" spans="1:74" ht="9.75" customHeight="1" x14ac:dyDescent="0.25">
      <c r="A527" s="1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1"/>
      <c r="AG527" s="61"/>
      <c r="AH527" s="61"/>
      <c r="AI527" s="60"/>
      <c r="AJ527" s="60"/>
      <c r="AK527" s="60"/>
      <c r="AL527" s="60"/>
      <c r="AM527" s="60"/>
      <c r="AN527" s="60"/>
      <c r="AO527" s="60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1"/>
      <c r="BN527" s="61"/>
      <c r="BO527" s="60"/>
      <c r="BP527" s="60"/>
      <c r="BQ527" s="60"/>
      <c r="BR527" s="60"/>
      <c r="BS527" s="60"/>
      <c r="BT527" s="60"/>
      <c r="BU527" s="60"/>
      <c r="BV527" s="60"/>
    </row>
    <row r="528" spans="1:74" ht="9.75" customHeight="1" x14ac:dyDescent="0.25">
      <c r="A528" s="1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1"/>
      <c r="AG528" s="61"/>
      <c r="AH528" s="61"/>
      <c r="AI528" s="60"/>
      <c r="AJ528" s="60"/>
      <c r="AK528" s="60"/>
      <c r="AL528" s="60"/>
      <c r="AM528" s="60"/>
      <c r="AN528" s="60"/>
      <c r="AO528" s="60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1"/>
      <c r="BN528" s="61"/>
      <c r="BO528" s="60"/>
      <c r="BP528" s="60"/>
      <c r="BQ528" s="60"/>
      <c r="BR528" s="60"/>
      <c r="BS528" s="60"/>
      <c r="BT528" s="60"/>
      <c r="BU528" s="60"/>
      <c r="BV528" s="60"/>
    </row>
    <row r="529" spans="1:74" ht="9.75" customHeight="1" x14ac:dyDescent="0.25">
      <c r="A529" s="1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1"/>
      <c r="AG529" s="61"/>
      <c r="AH529" s="61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1"/>
      <c r="BN529" s="61"/>
      <c r="BO529" s="60"/>
      <c r="BP529" s="60"/>
      <c r="BQ529" s="60"/>
      <c r="BR529" s="60"/>
      <c r="BS529" s="60"/>
      <c r="BT529" s="60"/>
      <c r="BU529" s="60"/>
      <c r="BV529" s="60"/>
    </row>
    <row r="530" spans="1:74" ht="9.75" customHeight="1" x14ac:dyDescent="0.25">
      <c r="A530" s="1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1"/>
      <c r="AG530" s="61"/>
      <c r="AH530" s="61"/>
      <c r="AI530" s="60"/>
      <c r="AJ530" s="60"/>
      <c r="AK530" s="60"/>
      <c r="AL530" s="60"/>
      <c r="AM530" s="60"/>
      <c r="AN530" s="60"/>
      <c r="AO530" s="60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1"/>
      <c r="BN530" s="61"/>
      <c r="BO530" s="60"/>
      <c r="BP530" s="60"/>
      <c r="BQ530" s="60"/>
      <c r="BR530" s="60"/>
      <c r="BS530" s="60"/>
      <c r="BT530" s="60"/>
      <c r="BU530" s="60"/>
      <c r="BV530" s="60"/>
    </row>
    <row r="531" spans="1:74" ht="9.75" customHeight="1" x14ac:dyDescent="0.25">
      <c r="A531" s="1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1"/>
      <c r="AG531" s="61"/>
      <c r="AH531" s="61"/>
      <c r="AI531" s="60"/>
      <c r="AJ531" s="60"/>
      <c r="AK531" s="60"/>
      <c r="AL531" s="60"/>
      <c r="AM531" s="60"/>
      <c r="AN531" s="60"/>
      <c r="AO531" s="60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1"/>
      <c r="BN531" s="61"/>
      <c r="BO531" s="60"/>
      <c r="BP531" s="60"/>
      <c r="BQ531" s="60"/>
      <c r="BR531" s="60"/>
      <c r="BS531" s="60"/>
      <c r="BT531" s="60"/>
      <c r="BU531" s="60"/>
      <c r="BV531" s="60"/>
    </row>
    <row r="532" spans="1:74" ht="9.75" customHeight="1" x14ac:dyDescent="0.25">
      <c r="A532" s="1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  <c r="AE532" s="60"/>
      <c r="AF532" s="61"/>
      <c r="AG532" s="61"/>
      <c r="AH532" s="61"/>
      <c r="AI532" s="60"/>
      <c r="AJ532" s="60"/>
      <c r="AK532" s="60"/>
      <c r="AL532" s="60"/>
      <c r="AM532" s="60"/>
      <c r="AN532" s="60"/>
      <c r="AO532" s="60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1"/>
      <c r="BN532" s="61"/>
      <c r="BO532" s="60"/>
      <c r="BP532" s="60"/>
      <c r="BQ532" s="60"/>
      <c r="BR532" s="60"/>
      <c r="BS532" s="60"/>
      <c r="BT532" s="60"/>
      <c r="BU532" s="60"/>
      <c r="BV532" s="60"/>
    </row>
    <row r="533" spans="1:74" ht="9.75" customHeight="1" x14ac:dyDescent="0.25">
      <c r="A533" s="1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1"/>
      <c r="AG533" s="61"/>
      <c r="AH533" s="61"/>
      <c r="AI533" s="60"/>
      <c r="AJ533" s="60"/>
      <c r="AK533" s="60"/>
      <c r="AL533" s="60"/>
      <c r="AM533" s="60"/>
      <c r="AN533" s="60"/>
      <c r="AO533" s="60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1"/>
      <c r="BN533" s="61"/>
      <c r="BO533" s="60"/>
      <c r="BP533" s="60"/>
      <c r="BQ533" s="60"/>
      <c r="BR533" s="60"/>
      <c r="BS533" s="60"/>
      <c r="BT533" s="60"/>
      <c r="BU533" s="60"/>
      <c r="BV533" s="60"/>
    </row>
    <row r="534" spans="1:74" ht="9.75" customHeight="1" x14ac:dyDescent="0.25">
      <c r="A534" s="1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  <c r="AA534" s="60"/>
      <c r="AB534" s="60"/>
      <c r="AC534" s="60"/>
      <c r="AD534" s="60"/>
      <c r="AE534" s="60"/>
      <c r="AF534" s="61"/>
      <c r="AG534" s="61"/>
      <c r="AH534" s="61"/>
      <c r="AI534" s="60"/>
      <c r="AJ534" s="60"/>
      <c r="AK534" s="60"/>
      <c r="AL534" s="60"/>
      <c r="AM534" s="60"/>
      <c r="AN534" s="60"/>
      <c r="AO534" s="60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1"/>
      <c r="BN534" s="61"/>
      <c r="BO534" s="60"/>
      <c r="BP534" s="60"/>
      <c r="BQ534" s="60"/>
      <c r="BR534" s="60"/>
      <c r="BS534" s="60"/>
      <c r="BT534" s="60"/>
      <c r="BU534" s="60"/>
      <c r="BV534" s="60"/>
    </row>
    <row r="535" spans="1:74" ht="9.75" customHeight="1" x14ac:dyDescent="0.25">
      <c r="A535" s="1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1"/>
      <c r="AG535" s="61"/>
      <c r="AH535" s="61"/>
      <c r="AI535" s="60"/>
      <c r="AJ535" s="60"/>
      <c r="AK535" s="60"/>
      <c r="AL535" s="60"/>
      <c r="AM535" s="60"/>
      <c r="AN535" s="60"/>
      <c r="AO535" s="60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1"/>
      <c r="BN535" s="61"/>
      <c r="BO535" s="60"/>
      <c r="BP535" s="60"/>
      <c r="BQ535" s="60"/>
      <c r="BR535" s="60"/>
      <c r="BS535" s="60"/>
      <c r="BT535" s="60"/>
      <c r="BU535" s="60"/>
      <c r="BV535" s="60"/>
    </row>
    <row r="536" spans="1:74" ht="9.75" customHeight="1" x14ac:dyDescent="0.25">
      <c r="A536" s="1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  <c r="AE536" s="60"/>
      <c r="AF536" s="61"/>
      <c r="AG536" s="61"/>
      <c r="AH536" s="61"/>
      <c r="AI536" s="60"/>
      <c r="AJ536" s="60"/>
      <c r="AK536" s="60"/>
      <c r="AL536" s="60"/>
      <c r="AM536" s="60"/>
      <c r="AN536" s="60"/>
      <c r="AO536" s="60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1"/>
      <c r="BN536" s="61"/>
      <c r="BO536" s="60"/>
      <c r="BP536" s="60"/>
      <c r="BQ536" s="60"/>
      <c r="BR536" s="60"/>
      <c r="BS536" s="60"/>
      <c r="BT536" s="60"/>
      <c r="BU536" s="60"/>
      <c r="BV536" s="60"/>
    </row>
    <row r="537" spans="1:74" ht="9.75" customHeight="1" x14ac:dyDescent="0.25">
      <c r="A537" s="1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  <c r="AE537" s="60"/>
      <c r="AF537" s="61"/>
      <c r="AG537" s="61"/>
      <c r="AH537" s="61"/>
      <c r="AI537" s="60"/>
      <c r="AJ537" s="60"/>
      <c r="AK537" s="60"/>
      <c r="AL537" s="60"/>
      <c r="AM537" s="60"/>
      <c r="AN537" s="60"/>
      <c r="AO537" s="60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1"/>
      <c r="BN537" s="61"/>
      <c r="BO537" s="60"/>
      <c r="BP537" s="60"/>
      <c r="BQ537" s="60"/>
      <c r="BR537" s="60"/>
      <c r="BS537" s="60"/>
      <c r="BT537" s="60"/>
      <c r="BU537" s="60"/>
      <c r="BV537" s="60"/>
    </row>
    <row r="538" spans="1:74" ht="9.75" customHeight="1" x14ac:dyDescent="0.25">
      <c r="A538" s="1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1"/>
      <c r="AG538" s="61"/>
      <c r="AH538" s="61"/>
      <c r="AI538" s="60"/>
      <c r="AJ538" s="60"/>
      <c r="AK538" s="60"/>
      <c r="AL538" s="60"/>
      <c r="AM538" s="60"/>
      <c r="AN538" s="60"/>
      <c r="AO538" s="60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1"/>
      <c r="BN538" s="61"/>
      <c r="BO538" s="60"/>
      <c r="BP538" s="60"/>
      <c r="BQ538" s="60"/>
      <c r="BR538" s="60"/>
      <c r="BS538" s="60"/>
      <c r="BT538" s="60"/>
      <c r="BU538" s="60"/>
      <c r="BV538" s="60"/>
    </row>
    <row r="539" spans="1:74" ht="9.75" customHeight="1" x14ac:dyDescent="0.25">
      <c r="A539" s="1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  <c r="AA539" s="60"/>
      <c r="AB539" s="60"/>
      <c r="AC539" s="60"/>
      <c r="AD539" s="60"/>
      <c r="AE539" s="60"/>
      <c r="AF539" s="61"/>
      <c r="AG539" s="61"/>
      <c r="AH539" s="61"/>
      <c r="AI539" s="60"/>
      <c r="AJ539" s="60"/>
      <c r="AK539" s="60"/>
      <c r="AL539" s="60"/>
      <c r="AM539" s="60"/>
      <c r="AN539" s="60"/>
      <c r="AO539" s="60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1"/>
      <c r="BN539" s="61"/>
      <c r="BO539" s="60"/>
      <c r="BP539" s="60"/>
      <c r="BQ539" s="60"/>
      <c r="BR539" s="60"/>
      <c r="BS539" s="60"/>
      <c r="BT539" s="60"/>
      <c r="BU539" s="60"/>
      <c r="BV539" s="60"/>
    </row>
    <row r="540" spans="1:74" ht="9.75" customHeight="1" x14ac:dyDescent="0.25">
      <c r="A540" s="1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  <c r="AA540" s="60"/>
      <c r="AB540" s="60"/>
      <c r="AC540" s="60"/>
      <c r="AD540" s="60"/>
      <c r="AE540" s="60"/>
      <c r="AF540" s="61"/>
      <c r="AG540" s="61"/>
      <c r="AH540" s="61"/>
      <c r="AI540" s="60"/>
      <c r="AJ540" s="60"/>
      <c r="AK540" s="60"/>
      <c r="AL540" s="60"/>
      <c r="AM540" s="60"/>
      <c r="AN540" s="60"/>
      <c r="AO540" s="60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1"/>
      <c r="BN540" s="61"/>
      <c r="BO540" s="60"/>
      <c r="BP540" s="60"/>
      <c r="BQ540" s="60"/>
      <c r="BR540" s="60"/>
      <c r="BS540" s="60"/>
      <c r="BT540" s="60"/>
      <c r="BU540" s="60"/>
      <c r="BV540" s="60"/>
    </row>
    <row r="541" spans="1:74" ht="9.75" customHeight="1" x14ac:dyDescent="0.25">
      <c r="A541" s="1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  <c r="AE541" s="60"/>
      <c r="AF541" s="61"/>
      <c r="AG541" s="61"/>
      <c r="AH541" s="61"/>
      <c r="AI541" s="60"/>
      <c r="AJ541" s="60"/>
      <c r="AK541" s="60"/>
      <c r="AL541" s="60"/>
      <c r="AM541" s="60"/>
      <c r="AN541" s="60"/>
      <c r="AO541" s="60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1"/>
      <c r="BN541" s="61"/>
      <c r="BO541" s="60"/>
      <c r="BP541" s="60"/>
      <c r="BQ541" s="60"/>
      <c r="BR541" s="60"/>
      <c r="BS541" s="60"/>
      <c r="BT541" s="60"/>
      <c r="BU541" s="60"/>
      <c r="BV541" s="60"/>
    </row>
    <row r="542" spans="1:74" ht="9.75" customHeight="1" x14ac:dyDescent="0.25">
      <c r="A542" s="1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  <c r="AA542" s="60"/>
      <c r="AB542" s="60"/>
      <c r="AC542" s="60"/>
      <c r="AD542" s="60"/>
      <c r="AE542" s="60"/>
      <c r="AF542" s="61"/>
      <c r="AG542" s="61"/>
      <c r="AH542" s="61"/>
      <c r="AI542" s="60"/>
      <c r="AJ542" s="60"/>
      <c r="AK542" s="60"/>
      <c r="AL542" s="60"/>
      <c r="AM542" s="60"/>
      <c r="AN542" s="60"/>
      <c r="AO542" s="60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1"/>
      <c r="BN542" s="61"/>
      <c r="BO542" s="60"/>
      <c r="BP542" s="60"/>
      <c r="BQ542" s="60"/>
      <c r="BR542" s="60"/>
      <c r="BS542" s="60"/>
      <c r="BT542" s="60"/>
      <c r="BU542" s="60"/>
      <c r="BV542" s="60"/>
    </row>
    <row r="543" spans="1:74" ht="9.75" customHeight="1" x14ac:dyDescent="0.25">
      <c r="A543" s="1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  <c r="AA543" s="60"/>
      <c r="AB543" s="60"/>
      <c r="AC543" s="60"/>
      <c r="AD543" s="60"/>
      <c r="AE543" s="60"/>
      <c r="AF543" s="61"/>
      <c r="AG543" s="61"/>
      <c r="AH543" s="61"/>
      <c r="AI543" s="60"/>
      <c r="AJ543" s="60"/>
      <c r="AK543" s="60"/>
      <c r="AL543" s="60"/>
      <c r="AM543" s="60"/>
      <c r="AN543" s="60"/>
      <c r="AO543" s="60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1"/>
      <c r="BN543" s="61"/>
      <c r="BO543" s="60"/>
      <c r="BP543" s="60"/>
      <c r="BQ543" s="60"/>
      <c r="BR543" s="60"/>
      <c r="BS543" s="60"/>
      <c r="BT543" s="60"/>
      <c r="BU543" s="60"/>
      <c r="BV543" s="60"/>
    </row>
    <row r="544" spans="1:74" ht="9.75" customHeight="1" x14ac:dyDescent="0.25">
      <c r="A544" s="1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1"/>
      <c r="AG544" s="61"/>
      <c r="AH544" s="61"/>
      <c r="AI544" s="60"/>
      <c r="AJ544" s="60"/>
      <c r="AK544" s="60"/>
      <c r="AL544" s="60"/>
      <c r="AM544" s="60"/>
      <c r="AN544" s="60"/>
      <c r="AO544" s="60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1"/>
      <c r="BN544" s="61"/>
      <c r="BO544" s="60"/>
      <c r="BP544" s="60"/>
      <c r="BQ544" s="60"/>
      <c r="BR544" s="60"/>
      <c r="BS544" s="60"/>
      <c r="BT544" s="60"/>
      <c r="BU544" s="60"/>
      <c r="BV544" s="60"/>
    </row>
    <row r="545" spans="1:74" ht="9.75" customHeight="1" x14ac:dyDescent="0.25">
      <c r="A545" s="1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  <c r="AA545" s="60"/>
      <c r="AB545" s="60"/>
      <c r="AC545" s="60"/>
      <c r="AD545" s="60"/>
      <c r="AE545" s="60"/>
      <c r="AF545" s="61"/>
      <c r="AG545" s="61"/>
      <c r="AH545" s="61"/>
      <c r="AI545" s="60"/>
      <c r="AJ545" s="60"/>
      <c r="AK545" s="60"/>
      <c r="AL545" s="60"/>
      <c r="AM545" s="60"/>
      <c r="AN545" s="60"/>
      <c r="AO545" s="60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1"/>
      <c r="BN545" s="61"/>
      <c r="BO545" s="60"/>
      <c r="BP545" s="60"/>
      <c r="BQ545" s="60"/>
      <c r="BR545" s="60"/>
      <c r="BS545" s="60"/>
      <c r="BT545" s="60"/>
      <c r="BU545" s="60"/>
      <c r="BV545" s="60"/>
    </row>
    <row r="546" spans="1:74" ht="9.75" customHeight="1" x14ac:dyDescent="0.25">
      <c r="A546" s="1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  <c r="AA546" s="60"/>
      <c r="AB546" s="60"/>
      <c r="AC546" s="60"/>
      <c r="AD546" s="60"/>
      <c r="AE546" s="60"/>
      <c r="AF546" s="61"/>
      <c r="AG546" s="61"/>
      <c r="AH546" s="61"/>
      <c r="AI546" s="60"/>
      <c r="AJ546" s="60"/>
      <c r="AK546" s="60"/>
      <c r="AL546" s="60"/>
      <c r="AM546" s="60"/>
      <c r="AN546" s="60"/>
      <c r="AO546" s="60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1"/>
      <c r="BN546" s="61"/>
      <c r="BO546" s="60"/>
      <c r="BP546" s="60"/>
      <c r="BQ546" s="60"/>
      <c r="BR546" s="60"/>
      <c r="BS546" s="60"/>
      <c r="BT546" s="60"/>
      <c r="BU546" s="60"/>
      <c r="BV546" s="60"/>
    </row>
    <row r="547" spans="1:74" ht="9.75" customHeight="1" x14ac:dyDescent="0.25">
      <c r="A547" s="1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  <c r="AA547" s="60"/>
      <c r="AB547" s="60"/>
      <c r="AC547" s="60"/>
      <c r="AD547" s="60"/>
      <c r="AE547" s="60"/>
      <c r="AF547" s="61"/>
      <c r="AG547" s="61"/>
      <c r="AH547" s="61"/>
      <c r="AI547" s="60"/>
      <c r="AJ547" s="60"/>
      <c r="AK547" s="60"/>
      <c r="AL547" s="60"/>
      <c r="AM547" s="60"/>
      <c r="AN547" s="60"/>
      <c r="AO547" s="60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1"/>
      <c r="BN547" s="61"/>
      <c r="BO547" s="60"/>
      <c r="BP547" s="60"/>
      <c r="BQ547" s="60"/>
      <c r="BR547" s="60"/>
      <c r="BS547" s="60"/>
      <c r="BT547" s="60"/>
      <c r="BU547" s="60"/>
      <c r="BV547" s="60"/>
    </row>
    <row r="548" spans="1:74" ht="9.75" customHeight="1" x14ac:dyDescent="0.25">
      <c r="A548" s="1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  <c r="AE548" s="60"/>
      <c r="AF548" s="61"/>
      <c r="AG548" s="61"/>
      <c r="AH548" s="61"/>
      <c r="AI548" s="60"/>
      <c r="AJ548" s="60"/>
      <c r="AK548" s="60"/>
      <c r="AL548" s="60"/>
      <c r="AM548" s="60"/>
      <c r="AN548" s="60"/>
      <c r="AO548" s="60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1"/>
      <c r="BN548" s="61"/>
      <c r="BO548" s="60"/>
      <c r="BP548" s="60"/>
      <c r="BQ548" s="60"/>
      <c r="BR548" s="60"/>
      <c r="BS548" s="60"/>
      <c r="BT548" s="60"/>
      <c r="BU548" s="60"/>
      <c r="BV548" s="60"/>
    </row>
    <row r="549" spans="1:74" ht="9.75" customHeight="1" x14ac:dyDescent="0.25">
      <c r="A549" s="1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  <c r="AE549" s="60"/>
      <c r="AF549" s="61"/>
      <c r="AG549" s="61"/>
      <c r="AH549" s="61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1"/>
      <c r="BN549" s="61"/>
      <c r="BO549" s="60"/>
      <c r="BP549" s="60"/>
      <c r="BQ549" s="60"/>
      <c r="BR549" s="60"/>
      <c r="BS549" s="60"/>
      <c r="BT549" s="60"/>
      <c r="BU549" s="60"/>
      <c r="BV549" s="60"/>
    </row>
    <row r="550" spans="1:74" ht="9.75" customHeight="1" x14ac:dyDescent="0.25">
      <c r="A550" s="1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  <c r="AE550" s="60"/>
      <c r="AF550" s="61"/>
      <c r="AG550" s="61"/>
      <c r="AH550" s="61"/>
      <c r="AI550" s="60"/>
      <c r="AJ550" s="60"/>
      <c r="AK550" s="60"/>
      <c r="AL550" s="60"/>
      <c r="AM550" s="60"/>
      <c r="AN550" s="60"/>
      <c r="AO550" s="60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1"/>
      <c r="BN550" s="61"/>
      <c r="BO550" s="60"/>
      <c r="BP550" s="60"/>
      <c r="BQ550" s="60"/>
      <c r="BR550" s="60"/>
      <c r="BS550" s="60"/>
      <c r="BT550" s="60"/>
      <c r="BU550" s="60"/>
      <c r="BV550" s="60"/>
    </row>
    <row r="551" spans="1:74" ht="9.75" customHeight="1" x14ac:dyDescent="0.25">
      <c r="A551" s="1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  <c r="AE551" s="60"/>
      <c r="AF551" s="61"/>
      <c r="AG551" s="61"/>
      <c r="AH551" s="61"/>
      <c r="AI551" s="60"/>
      <c r="AJ551" s="60"/>
      <c r="AK551" s="60"/>
      <c r="AL551" s="60"/>
      <c r="AM551" s="60"/>
      <c r="AN551" s="60"/>
      <c r="AO551" s="60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1"/>
      <c r="BN551" s="61"/>
      <c r="BO551" s="60"/>
      <c r="BP551" s="60"/>
      <c r="BQ551" s="60"/>
      <c r="BR551" s="60"/>
      <c r="BS551" s="60"/>
      <c r="BT551" s="60"/>
      <c r="BU551" s="60"/>
      <c r="BV551" s="60"/>
    </row>
    <row r="552" spans="1:74" ht="9.75" customHeight="1" x14ac:dyDescent="0.25">
      <c r="A552" s="1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  <c r="AE552" s="60"/>
      <c r="AF552" s="61"/>
      <c r="AG552" s="61"/>
      <c r="AH552" s="61"/>
      <c r="AI552" s="60"/>
      <c r="AJ552" s="60"/>
      <c r="AK552" s="60"/>
      <c r="AL552" s="60"/>
      <c r="AM552" s="60"/>
      <c r="AN552" s="60"/>
      <c r="AO552" s="60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1"/>
      <c r="BN552" s="61"/>
      <c r="BO552" s="60"/>
      <c r="BP552" s="60"/>
      <c r="BQ552" s="60"/>
      <c r="BR552" s="60"/>
      <c r="BS552" s="60"/>
      <c r="BT552" s="60"/>
      <c r="BU552" s="60"/>
      <c r="BV552" s="60"/>
    </row>
    <row r="553" spans="1:74" ht="9.75" customHeight="1" x14ac:dyDescent="0.25">
      <c r="A553" s="1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  <c r="AE553" s="60"/>
      <c r="AF553" s="61"/>
      <c r="AG553" s="61"/>
      <c r="AH553" s="61"/>
      <c r="AI553" s="60"/>
      <c r="AJ553" s="60"/>
      <c r="AK553" s="60"/>
      <c r="AL553" s="60"/>
      <c r="AM553" s="60"/>
      <c r="AN553" s="60"/>
      <c r="AO553" s="60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1"/>
      <c r="BN553" s="61"/>
      <c r="BO553" s="60"/>
      <c r="BP553" s="60"/>
      <c r="BQ553" s="60"/>
      <c r="BR553" s="60"/>
      <c r="BS553" s="60"/>
      <c r="BT553" s="60"/>
      <c r="BU553" s="60"/>
      <c r="BV553" s="60"/>
    </row>
    <row r="554" spans="1:74" ht="9.75" customHeight="1" x14ac:dyDescent="0.25">
      <c r="A554" s="1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  <c r="AE554" s="60"/>
      <c r="AF554" s="61"/>
      <c r="AG554" s="61"/>
      <c r="AH554" s="61"/>
      <c r="AI554" s="60"/>
      <c r="AJ554" s="60"/>
      <c r="AK554" s="60"/>
      <c r="AL554" s="60"/>
      <c r="AM554" s="60"/>
      <c r="AN554" s="60"/>
      <c r="AO554" s="60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1"/>
      <c r="BN554" s="61"/>
      <c r="BO554" s="60"/>
      <c r="BP554" s="60"/>
      <c r="BQ554" s="60"/>
      <c r="BR554" s="60"/>
      <c r="BS554" s="60"/>
      <c r="BT554" s="60"/>
      <c r="BU554" s="60"/>
      <c r="BV554" s="60"/>
    </row>
    <row r="555" spans="1:74" ht="9.75" customHeight="1" x14ac:dyDescent="0.25">
      <c r="A555" s="1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  <c r="AE555" s="60"/>
      <c r="AF555" s="61"/>
      <c r="AG555" s="61"/>
      <c r="AH555" s="61"/>
      <c r="AI555" s="60"/>
      <c r="AJ555" s="60"/>
      <c r="AK555" s="60"/>
      <c r="AL555" s="60"/>
      <c r="AM555" s="60"/>
      <c r="AN555" s="60"/>
      <c r="AO555" s="60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1"/>
      <c r="BN555" s="61"/>
      <c r="BO555" s="60"/>
      <c r="BP555" s="60"/>
      <c r="BQ555" s="60"/>
      <c r="BR555" s="60"/>
      <c r="BS555" s="60"/>
      <c r="BT555" s="60"/>
      <c r="BU555" s="60"/>
      <c r="BV555" s="60"/>
    </row>
    <row r="556" spans="1:74" ht="9.75" customHeight="1" x14ac:dyDescent="0.25">
      <c r="A556" s="1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  <c r="AE556" s="60"/>
      <c r="AF556" s="61"/>
      <c r="AG556" s="61"/>
      <c r="AH556" s="61"/>
      <c r="AI556" s="60"/>
      <c r="AJ556" s="60"/>
      <c r="AK556" s="60"/>
      <c r="AL556" s="60"/>
      <c r="AM556" s="60"/>
      <c r="AN556" s="60"/>
      <c r="AO556" s="60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1"/>
      <c r="BN556" s="61"/>
      <c r="BO556" s="60"/>
      <c r="BP556" s="60"/>
      <c r="BQ556" s="60"/>
      <c r="BR556" s="60"/>
      <c r="BS556" s="60"/>
      <c r="BT556" s="60"/>
      <c r="BU556" s="60"/>
      <c r="BV556" s="60"/>
    </row>
    <row r="557" spans="1:74" ht="9.75" customHeight="1" x14ac:dyDescent="0.25">
      <c r="A557" s="1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  <c r="AE557" s="60"/>
      <c r="AF557" s="61"/>
      <c r="AG557" s="61"/>
      <c r="AH557" s="61"/>
      <c r="AI557" s="60"/>
      <c r="AJ557" s="60"/>
      <c r="AK557" s="60"/>
      <c r="AL557" s="60"/>
      <c r="AM557" s="60"/>
      <c r="AN557" s="60"/>
      <c r="AO557" s="60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1"/>
      <c r="BN557" s="61"/>
      <c r="BO557" s="60"/>
      <c r="BP557" s="60"/>
      <c r="BQ557" s="60"/>
      <c r="BR557" s="60"/>
      <c r="BS557" s="60"/>
      <c r="BT557" s="60"/>
      <c r="BU557" s="60"/>
      <c r="BV557" s="60"/>
    </row>
    <row r="558" spans="1:74" ht="9.75" customHeight="1" x14ac:dyDescent="0.25">
      <c r="A558" s="1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  <c r="AE558" s="60"/>
      <c r="AF558" s="61"/>
      <c r="AG558" s="61"/>
      <c r="AH558" s="61"/>
      <c r="AI558" s="60"/>
      <c r="AJ558" s="60"/>
      <c r="AK558" s="60"/>
      <c r="AL558" s="60"/>
      <c r="AM558" s="60"/>
      <c r="AN558" s="60"/>
      <c r="AO558" s="60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1"/>
      <c r="BN558" s="61"/>
      <c r="BO558" s="60"/>
      <c r="BP558" s="60"/>
      <c r="BQ558" s="60"/>
      <c r="BR558" s="60"/>
      <c r="BS558" s="60"/>
      <c r="BT558" s="60"/>
      <c r="BU558" s="60"/>
      <c r="BV558" s="60"/>
    </row>
    <row r="559" spans="1:74" ht="9.75" customHeight="1" x14ac:dyDescent="0.25">
      <c r="A559" s="1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  <c r="AE559" s="60"/>
      <c r="AF559" s="61"/>
      <c r="AG559" s="61"/>
      <c r="AH559" s="61"/>
      <c r="AI559" s="60"/>
      <c r="AJ559" s="60"/>
      <c r="AK559" s="60"/>
      <c r="AL559" s="60"/>
      <c r="AM559" s="60"/>
      <c r="AN559" s="60"/>
      <c r="AO559" s="60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1"/>
      <c r="BN559" s="61"/>
      <c r="BO559" s="60"/>
      <c r="BP559" s="60"/>
      <c r="BQ559" s="60"/>
      <c r="BR559" s="60"/>
      <c r="BS559" s="60"/>
      <c r="BT559" s="60"/>
      <c r="BU559" s="60"/>
      <c r="BV559" s="60"/>
    </row>
    <row r="560" spans="1:74" ht="9.75" customHeight="1" x14ac:dyDescent="0.25">
      <c r="A560" s="1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  <c r="AE560" s="60"/>
      <c r="AF560" s="61"/>
      <c r="AG560" s="61"/>
      <c r="AH560" s="61"/>
      <c r="AI560" s="60"/>
      <c r="AJ560" s="60"/>
      <c r="AK560" s="60"/>
      <c r="AL560" s="60"/>
      <c r="AM560" s="60"/>
      <c r="AN560" s="60"/>
      <c r="AO560" s="60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1"/>
      <c r="BN560" s="61"/>
      <c r="BO560" s="60"/>
      <c r="BP560" s="60"/>
      <c r="BQ560" s="60"/>
      <c r="BR560" s="60"/>
      <c r="BS560" s="60"/>
      <c r="BT560" s="60"/>
      <c r="BU560" s="60"/>
      <c r="BV560" s="60"/>
    </row>
    <row r="561" spans="1:74" ht="9.75" customHeight="1" x14ac:dyDescent="0.25">
      <c r="A561" s="1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  <c r="AE561" s="60"/>
      <c r="AF561" s="61"/>
      <c r="AG561" s="61"/>
      <c r="AH561" s="61"/>
      <c r="AI561" s="60"/>
      <c r="AJ561" s="60"/>
      <c r="AK561" s="60"/>
      <c r="AL561" s="60"/>
      <c r="AM561" s="60"/>
      <c r="AN561" s="60"/>
      <c r="AO561" s="60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1"/>
      <c r="BN561" s="61"/>
      <c r="BO561" s="60"/>
      <c r="BP561" s="60"/>
      <c r="BQ561" s="60"/>
      <c r="BR561" s="60"/>
      <c r="BS561" s="60"/>
      <c r="BT561" s="60"/>
      <c r="BU561" s="60"/>
      <c r="BV561" s="60"/>
    </row>
    <row r="562" spans="1:74" ht="9.75" customHeight="1" x14ac:dyDescent="0.25">
      <c r="A562" s="1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  <c r="AE562" s="60"/>
      <c r="AF562" s="61"/>
      <c r="AG562" s="61"/>
      <c r="AH562" s="61"/>
      <c r="AI562" s="60"/>
      <c r="AJ562" s="60"/>
      <c r="AK562" s="60"/>
      <c r="AL562" s="60"/>
      <c r="AM562" s="60"/>
      <c r="AN562" s="60"/>
      <c r="AO562" s="60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1"/>
      <c r="BN562" s="61"/>
      <c r="BO562" s="60"/>
      <c r="BP562" s="60"/>
      <c r="BQ562" s="60"/>
      <c r="BR562" s="60"/>
      <c r="BS562" s="60"/>
      <c r="BT562" s="60"/>
      <c r="BU562" s="60"/>
      <c r="BV562" s="60"/>
    </row>
    <row r="563" spans="1:74" ht="9.75" customHeight="1" x14ac:dyDescent="0.25">
      <c r="A563" s="1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  <c r="AE563" s="60"/>
      <c r="AF563" s="61"/>
      <c r="AG563" s="61"/>
      <c r="AH563" s="61"/>
      <c r="AI563" s="60"/>
      <c r="AJ563" s="60"/>
      <c r="AK563" s="60"/>
      <c r="AL563" s="60"/>
      <c r="AM563" s="60"/>
      <c r="AN563" s="60"/>
      <c r="AO563" s="60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1"/>
      <c r="BN563" s="61"/>
      <c r="BO563" s="60"/>
      <c r="BP563" s="60"/>
      <c r="BQ563" s="60"/>
      <c r="BR563" s="60"/>
      <c r="BS563" s="60"/>
      <c r="BT563" s="60"/>
      <c r="BU563" s="60"/>
      <c r="BV563" s="60"/>
    </row>
    <row r="564" spans="1:74" ht="9.75" customHeight="1" x14ac:dyDescent="0.25">
      <c r="A564" s="1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  <c r="AE564" s="60"/>
      <c r="AF564" s="61"/>
      <c r="AG564" s="61"/>
      <c r="AH564" s="61"/>
      <c r="AI564" s="60"/>
      <c r="AJ564" s="60"/>
      <c r="AK564" s="60"/>
      <c r="AL564" s="60"/>
      <c r="AM564" s="60"/>
      <c r="AN564" s="60"/>
      <c r="AO564" s="60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1"/>
      <c r="BN564" s="61"/>
      <c r="BO564" s="60"/>
      <c r="BP564" s="60"/>
      <c r="BQ564" s="60"/>
      <c r="BR564" s="60"/>
      <c r="BS564" s="60"/>
      <c r="BT564" s="60"/>
      <c r="BU564" s="60"/>
      <c r="BV564" s="60"/>
    </row>
    <row r="565" spans="1:74" ht="9.75" customHeight="1" x14ac:dyDescent="0.25">
      <c r="A565" s="1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  <c r="AE565" s="60"/>
      <c r="AF565" s="61"/>
      <c r="AG565" s="61"/>
      <c r="AH565" s="61"/>
      <c r="AI565" s="60"/>
      <c r="AJ565" s="60"/>
      <c r="AK565" s="60"/>
      <c r="AL565" s="60"/>
      <c r="AM565" s="60"/>
      <c r="AN565" s="60"/>
      <c r="AO565" s="60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1"/>
      <c r="BN565" s="61"/>
      <c r="BO565" s="60"/>
      <c r="BP565" s="60"/>
      <c r="BQ565" s="60"/>
      <c r="BR565" s="60"/>
      <c r="BS565" s="60"/>
      <c r="BT565" s="60"/>
      <c r="BU565" s="60"/>
      <c r="BV565" s="60"/>
    </row>
    <row r="566" spans="1:74" ht="9.75" customHeight="1" x14ac:dyDescent="0.25">
      <c r="A566" s="1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  <c r="AE566" s="60"/>
      <c r="AF566" s="61"/>
      <c r="AG566" s="61"/>
      <c r="AH566" s="61"/>
      <c r="AI566" s="60"/>
      <c r="AJ566" s="60"/>
      <c r="AK566" s="60"/>
      <c r="AL566" s="60"/>
      <c r="AM566" s="60"/>
      <c r="AN566" s="60"/>
      <c r="AO566" s="60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1"/>
      <c r="BN566" s="61"/>
      <c r="BO566" s="60"/>
      <c r="BP566" s="60"/>
      <c r="BQ566" s="60"/>
      <c r="BR566" s="60"/>
      <c r="BS566" s="60"/>
      <c r="BT566" s="60"/>
      <c r="BU566" s="60"/>
      <c r="BV566" s="60"/>
    </row>
    <row r="567" spans="1:74" ht="9.75" customHeight="1" x14ac:dyDescent="0.25">
      <c r="A567" s="1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  <c r="AE567" s="60"/>
      <c r="AF567" s="61"/>
      <c r="AG567" s="61"/>
      <c r="AH567" s="61"/>
      <c r="AI567" s="60"/>
      <c r="AJ567" s="60"/>
      <c r="AK567" s="60"/>
      <c r="AL567" s="60"/>
      <c r="AM567" s="60"/>
      <c r="AN567" s="60"/>
      <c r="AO567" s="60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1"/>
      <c r="BN567" s="61"/>
      <c r="BO567" s="60"/>
      <c r="BP567" s="60"/>
      <c r="BQ567" s="60"/>
      <c r="BR567" s="60"/>
      <c r="BS567" s="60"/>
      <c r="BT567" s="60"/>
      <c r="BU567" s="60"/>
      <c r="BV567" s="60"/>
    </row>
    <row r="568" spans="1:74" ht="9.75" customHeight="1" x14ac:dyDescent="0.25">
      <c r="A568" s="1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  <c r="AA568" s="60"/>
      <c r="AB568" s="60"/>
      <c r="AC568" s="60"/>
      <c r="AD568" s="60"/>
      <c r="AE568" s="60"/>
      <c r="AF568" s="61"/>
      <c r="AG568" s="61"/>
      <c r="AH568" s="61"/>
      <c r="AI568" s="60"/>
      <c r="AJ568" s="60"/>
      <c r="AK568" s="60"/>
      <c r="AL568" s="60"/>
      <c r="AM568" s="60"/>
      <c r="AN568" s="60"/>
      <c r="AO568" s="60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1"/>
      <c r="BN568" s="61"/>
      <c r="BO568" s="60"/>
      <c r="BP568" s="60"/>
      <c r="BQ568" s="60"/>
      <c r="BR568" s="60"/>
      <c r="BS568" s="60"/>
      <c r="BT568" s="60"/>
      <c r="BU568" s="60"/>
      <c r="BV568" s="60"/>
    </row>
    <row r="569" spans="1:74" ht="9.75" customHeight="1" x14ac:dyDescent="0.25">
      <c r="A569" s="1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  <c r="AE569" s="60"/>
      <c r="AF569" s="61"/>
      <c r="AG569" s="61"/>
      <c r="AH569" s="61"/>
      <c r="AI569" s="60"/>
      <c r="AJ569" s="60"/>
      <c r="AK569" s="60"/>
      <c r="AL569" s="60"/>
      <c r="AM569" s="60"/>
      <c r="AN569" s="60"/>
      <c r="AO569" s="60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1"/>
      <c r="BN569" s="61"/>
      <c r="BO569" s="60"/>
      <c r="BP569" s="60"/>
      <c r="BQ569" s="60"/>
      <c r="BR569" s="60"/>
      <c r="BS569" s="60"/>
      <c r="BT569" s="60"/>
      <c r="BU569" s="60"/>
      <c r="BV569" s="60"/>
    </row>
    <row r="570" spans="1:74" ht="9.75" customHeight="1" x14ac:dyDescent="0.25">
      <c r="A570" s="1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  <c r="AA570" s="60"/>
      <c r="AB570" s="60"/>
      <c r="AC570" s="60"/>
      <c r="AD570" s="60"/>
      <c r="AE570" s="60"/>
      <c r="AF570" s="61"/>
      <c r="AG570" s="61"/>
      <c r="AH570" s="61"/>
      <c r="AI570" s="60"/>
      <c r="AJ570" s="60"/>
      <c r="AK570" s="60"/>
      <c r="AL570" s="60"/>
      <c r="AM570" s="60"/>
      <c r="AN570" s="60"/>
      <c r="AO570" s="60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1"/>
      <c r="BN570" s="61"/>
      <c r="BO570" s="60"/>
      <c r="BP570" s="60"/>
      <c r="BQ570" s="60"/>
      <c r="BR570" s="60"/>
      <c r="BS570" s="60"/>
      <c r="BT570" s="60"/>
      <c r="BU570" s="60"/>
      <c r="BV570" s="60"/>
    </row>
    <row r="571" spans="1:74" ht="9.75" customHeight="1" x14ac:dyDescent="0.25">
      <c r="A571" s="1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  <c r="AA571" s="60"/>
      <c r="AB571" s="60"/>
      <c r="AC571" s="60"/>
      <c r="AD571" s="60"/>
      <c r="AE571" s="60"/>
      <c r="AF571" s="61"/>
      <c r="AG571" s="61"/>
      <c r="AH571" s="61"/>
      <c r="AI571" s="60"/>
      <c r="AJ571" s="60"/>
      <c r="AK571" s="60"/>
      <c r="AL571" s="60"/>
      <c r="AM571" s="60"/>
      <c r="AN571" s="60"/>
      <c r="AO571" s="60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1"/>
      <c r="BN571" s="61"/>
      <c r="BO571" s="60"/>
      <c r="BP571" s="60"/>
      <c r="BQ571" s="60"/>
      <c r="BR571" s="60"/>
      <c r="BS571" s="60"/>
      <c r="BT571" s="60"/>
      <c r="BU571" s="60"/>
      <c r="BV571" s="60"/>
    </row>
    <row r="572" spans="1:74" ht="9.75" customHeight="1" x14ac:dyDescent="0.25">
      <c r="A572" s="1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  <c r="AA572" s="60"/>
      <c r="AB572" s="60"/>
      <c r="AC572" s="60"/>
      <c r="AD572" s="60"/>
      <c r="AE572" s="60"/>
      <c r="AF572" s="61"/>
      <c r="AG572" s="61"/>
      <c r="AH572" s="61"/>
      <c r="AI572" s="60"/>
      <c r="AJ572" s="60"/>
      <c r="AK572" s="60"/>
      <c r="AL572" s="60"/>
      <c r="AM572" s="60"/>
      <c r="AN572" s="60"/>
      <c r="AO572" s="60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1"/>
      <c r="BN572" s="61"/>
      <c r="BO572" s="60"/>
      <c r="BP572" s="60"/>
      <c r="BQ572" s="60"/>
      <c r="BR572" s="60"/>
      <c r="BS572" s="60"/>
      <c r="BT572" s="60"/>
      <c r="BU572" s="60"/>
      <c r="BV572" s="60"/>
    </row>
    <row r="573" spans="1:74" ht="9.75" customHeight="1" x14ac:dyDescent="0.25">
      <c r="A573" s="1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  <c r="AE573" s="60"/>
      <c r="AF573" s="61"/>
      <c r="AG573" s="61"/>
      <c r="AH573" s="61"/>
      <c r="AI573" s="60"/>
      <c r="AJ573" s="60"/>
      <c r="AK573" s="60"/>
      <c r="AL573" s="60"/>
      <c r="AM573" s="60"/>
      <c r="AN573" s="60"/>
      <c r="AO573" s="60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1"/>
      <c r="BN573" s="61"/>
      <c r="BO573" s="60"/>
      <c r="BP573" s="60"/>
      <c r="BQ573" s="60"/>
      <c r="BR573" s="60"/>
      <c r="BS573" s="60"/>
      <c r="BT573" s="60"/>
      <c r="BU573" s="60"/>
      <c r="BV573" s="60"/>
    </row>
    <row r="574" spans="1:74" ht="9.75" customHeight="1" x14ac:dyDescent="0.25">
      <c r="A574" s="1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1"/>
      <c r="AG574" s="61"/>
      <c r="AH574" s="61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1"/>
      <c r="BN574" s="61"/>
      <c r="BO574" s="60"/>
      <c r="BP574" s="60"/>
      <c r="BQ574" s="60"/>
      <c r="BR574" s="60"/>
      <c r="BS574" s="60"/>
      <c r="BT574" s="60"/>
      <c r="BU574" s="60"/>
      <c r="BV574" s="60"/>
    </row>
    <row r="575" spans="1:74" ht="9.75" customHeight="1" x14ac:dyDescent="0.25">
      <c r="A575" s="1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  <c r="AE575" s="60"/>
      <c r="AF575" s="61"/>
      <c r="AG575" s="61"/>
      <c r="AH575" s="61"/>
      <c r="AI575" s="60"/>
      <c r="AJ575" s="60"/>
      <c r="AK575" s="60"/>
      <c r="AL575" s="60"/>
      <c r="AM575" s="60"/>
      <c r="AN575" s="60"/>
      <c r="AO575" s="60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1"/>
      <c r="BN575" s="61"/>
      <c r="BO575" s="60"/>
      <c r="BP575" s="60"/>
      <c r="BQ575" s="60"/>
      <c r="BR575" s="60"/>
      <c r="BS575" s="60"/>
      <c r="BT575" s="60"/>
      <c r="BU575" s="60"/>
      <c r="BV575" s="60"/>
    </row>
    <row r="576" spans="1:74" ht="9.75" customHeight="1" x14ac:dyDescent="0.25">
      <c r="A576" s="1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1"/>
      <c r="AG576" s="61"/>
      <c r="AH576" s="61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1"/>
      <c r="BN576" s="61"/>
      <c r="BO576" s="60"/>
      <c r="BP576" s="60"/>
      <c r="BQ576" s="60"/>
      <c r="BR576" s="60"/>
      <c r="BS576" s="60"/>
      <c r="BT576" s="60"/>
      <c r="BU576" s="60"/>
      <c r="BV576" s="60"/>
    </row>
    <row r="577" spans="1:74" ht="9.75" customHeight="1" x14ac:dyDescent="0.25">
      <c r="A577" s="1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1"/>
      <c r="AG577" s="61"/>
      <c r="AH577" s="61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1"/>
      <c r="BN577" s="61"/>
      <c r="BO577" s="60"/>
      <c r="BP577" s="60"/>
      <c r="BQ577" s="60"/>
      <c r="BR577" s="60"/>
      <c r="BS577" s="60"/>
      <c r="BT577" s="60"/>
      <c r="BU577" s="60"/>
      <c r="BV577" s="60"/>
    </row>
    <row r="578" spans="1:74" ht="9.75" customHeight="1" x14ac:dyDescent="0.25">
      <c r="A578" s="1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1"/>
      <c r="AG578" s="61"/>
      <c r="AH578" s="61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1"/>
      <c r="BN578" s="61"/>
      <c r="BO578" s="60"/>
      <c r="BP578" s="60"/>
      <c r="BQ578" s="60"/>
      <c r="BR578" s="60"/>
      <c r="BS578" s="60"/>
      <c r="BT578" s="60"/>
      <c r="BU578" s="60"/>
      <c r="BV578" s="60"/>
    </row>
    <row r="579" spans="1:74" ht="9.75" customHeight="1" x14ac:dyDescent="0.25">
      <c r="A579" s="1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1"/>
      <c r="AG579" s="61"/>
      <c r="AH579" s="61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1"/>
      <c r="BN579" s="61"/>
      <c r="BO579" s="60"/>
      <c r="BP579" s="60"/>
      <c r="BQ579" s="60"/>
      <c r="BR579" s="60"/>
      <c r="BS579" s="60"/>
      <c r="BT579" s="60"/>
      <c r="BU579" s="60"/>
      <c r="BV579" s="60"/>
    </row>
    <row r="580" spans="1:74" ht="9.75" customHeight="1" x14ac:dyDescent="0.25">
      <c r="A580" s="1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  <c r="AE580" s="60"/>
      <c r="AF580" s="61"/>
      <c r="AG580" s="61"/>
      <c r="AH580" s="61"/>
      <c r="AI580" s="60"/>
      <c r="AJ580" s="60"/>
      <c r="AK580" s="60"/>
      <c r="AL580" s="60"/>
      <c r="AM580" s="60"/>
      <c r="AN580" s="60"/>
      <c r="AO580" s="60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1"/>
      <c r="BN580" s="61"/>
      <c r="BO580" s="60"/>
      <c r="BP580" s="60"/>
      <c r="BQ580" s="60"/>
      <c r="BR580" s="60"/>
      <c r="BS580" s="60"/>
      <c r="BT580" s="60"/>
      <c r="BU580" s="60"/>
      <c r="BV580" s="60"/>
    </row>
    <row r="581" spans="1:74" ht="9.75" customHeight="1" x14ac:dyDescent="0.25">
      <c r="A581" s="1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1"/>
      <c r="AG581" s="61"/>
      <c r="AH581" s="61"/>
      <c r="AI581" s="60"/>
      <c r="AJ581" s="60"/>
      <c r="AK581" s="60"/>
      <c r="AL581" s="60"/>
      <c r="AM581" s="60"/>
      <c r="AN581" s="60"/>
      <c r="AO581" s="60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1"/>
      <c r="BN581" s="61"/>
      <c r="BO581" s="60"/>
      <c r="BP581" s="60"/>
      <c r="BQ581" s="60"/>
      <c r="BR581" s="60"/>
      <c r="BS581" s="60"/>
      <c r="BT581" s="60"/>
      <c r="BU581" s="60"/>
      <c r="BV581" s="60"/>
    </row>
    <row r="582" spans="1:74" ht="9.75" customHeight="1" x14ac:dyDescent="0.25">
      <c r="A582" s="1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1"/>
      <c r="AG582" s="61"/>
      <c r="AH582" s="61"/>
      <c r="AI582" s="60"/>
      <c r="AJ582" s="60"/>
      <c r="AK582" s="60"/>
      <c r="AL582" s="60"/>
      <c r="AM582" s="60"/>
      <c r="AN582" s="60"/>
      <c r="AO582" s="60"/>
      <c r="AP582" s="60"/>
      <c r="AQ582" s="60"/>
      <c r="AR582" s="60"/>
      <c r="AS582" s="60"/>
      <c r="AT582" s="60"/>
      <c r="AU582" s="60"/>
      <c r="AV582" s="60"/>
      <c r="AW582" s="60"/>
      <c r="AX582" s="60"/>
      <c r="AY582" s="60"/>
      <c r="AZ582" s="60"/>
      <c r="BA582" s="60"/>
      <c r="BB582" s="60"/>
      <c r="BC582" s="60"/>
      <c r="BD582" s="60"/>
      <c r="BE582" s="60"/>
      <c r="BF582" s="60"/>
      <c r="BG582" s="60"/>
      <c r="BH582" s="60"/>
      <c r="BI582" s="60"/>
      <c r="BJ582" s="60"/>
      <c r="BK582" s="60"/>
      <c r="BL582" s="60"/>
      <c r="BM582" s="61"/>
      <c r="BN582" s="61"/>
      <c r="BO582" s="60"/>
      <c r="BP582" s="60"/>
      <c r="BQ582" s="60"/>
      <c r="BR582" s="60"/>
      <c r="BS582" s="60"/>
      <c r="BT582" s="60"/>
      <c r="BU582" s="60"/>
      <c r="BV582" s="60"/>
    </row>
    <row r="583" spans="1:74" ht="9.75" customHeight="1" x14ac:dyDescent="0.25">
      <c r="A583" s="1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  <c r="AE583" s="60"/>
      <c r="AF583" s="61"/>
      <c r="AG583" s="61"/>
      <c r="AH583" s="61"/>
      <c r="AI583" s="60"/>
      <c r="AJ583" s="60"/>
      <c r="AK583" s="60"/>
      <c r="AL583" s="60"/>
      <c r="AM583" s="60"/>
      <c r="AN583" s="60"/>
      <c r="AO583" s="60"/>
      <c r="AP583" s="60"/>
      <c r="AQ583" s="60"/>
      <c r="AR583" s="60"/>
      <c r="AS583" s="60"/>
      <c r="AT583" s="60"/>
      <c r="AU583" s="60"/>
      <c r="AV583" s="60"/>
      <c r="AW583" s="60"/>
      <c r="AX583" s="60"/>
      <c r="AY583" s="60"/>
      <c r="AZ583" s="60"/>
      <c r="BA583" s="60"/>
      <c r="BB583" s="60"/>
      <c r="BC583" s="60"/>
      <c r="BD583" s="60"/>
      <c r="BE583" s="60"/>
      <c r="BF583" s="60"/>
      <c r="BG583" s="60"/>
      <c r="BH583" s="60"/>
      <c r="BI583" s="60"/>
      <c r="BJ583" s="60"/>
      <c r="BK583" s="60"/>
      <c r="BL583" s="60"/>
      <c r="BM583" s="61"/>
      <c r="BN583" s="61"/>
      <c r="BO583" s="60"/>
      <c r="BP583" s="60"/>
      <c r="BQ583" s="60"/>
      <c r="BR583" s="60"/>
      <c r="BS583" s="60"/>
      <c r="BT583" s="60"/>
      <c r="BU583" s="60"/>
      <c r="BV583" s="60"/>
    </row>
    <row r="584" spans="1:74" ht="9.75" customHeight="1" x14ac:dyDescent="0.25">
      <c r="A584" s="1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  <c r="AE584" s="60"/>
      <c r="AF584" s="61"/>
      <c r="AG584" s="61"/>
      <c r="AH584" s="61"/>
      <c r="AI584" s="60"/>
      <c r="AJ584" s="60"/>
      <c r="AK584" s="60"/>
      <c r="AL584" s="60"/>
      <c r="AM584" s="60"/>
      <c r="AN584" s="60"/>
      <c r="AO584" s="60"/>
      <c r="AP584" s="60"/>
      <c r="AQ584" s="60"/>
      <c r="AR584" s="60"/>
      <c r="AS584" s="60"/>
      <c r="AT584" s="60"/>
      <c r="AU584" s="60"/>
      <c r="AV584" s="60"/>
      <c r="AW584" s="60"/>
      <c r="AX584" s="60"/>
      <c r="AY584" s="60"/>
      <c r="AZ584" s="60"/>
      <c r="BA584" s="60"/>
      <c r="BB584" s="60"/>
      <c r="BC584" s="60"/>
      <c r="BD584" s="60"/>
      <c r="BE584" s="60"/>
      <c r="BF584" s="60"/>
      <c r="BG584" s="60"/>
      <c r="BH584" s="60"/>
      <c r="BI584" s="60"/>
      <c r="BJ584" s="60"/>
      <c r="BK584" s="60"/>
      <c r="BL584" s="60"/>
      <c r="BM584" s="61"/>
      <c r="BN584" s="61"/>
      <c r="BO584" s="60"/>
      <c r="BP584" s="60"/>
      <c r="BQ584" s="60"/>
      <c r="BR584" s="60"/>
      <c r="BS584" s="60"/>
      <c r="BT584" s="60"/>
      <c r="BU584" s="60"/>
      <c r="BV584" s="60"/>
    </row>
    <row r="585" spans="1:74" ht="9.75" customHeight="1" x14ac:dyDescent="0.25">
      <c r="A585" s="1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1"/>
      <c r="AG585" s="61"/>
      <c r="AH585" s="61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  <c r="AT585" s="60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1"/>
      <c r="BN585" s="61"/>
      <c r="BO585" s="60"/>
      <c r="BP585" s="60"/>
      <c r="BQ585" s="60"/>
      <c r="BR585" s="60"/>
      <c r="BS585" s="60"/>
      <c r="BT585" s="60"/>
      <c r="BU585" s="60"/>
      <c r="BV585" s="60"/>
    </row>
    <row r="586" spans="1:74" ht="9.75" customHeight="1" x14ac:dyDescent="0.25">
      <c r="A586" s="1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1"/>
      <c r="AG586" s="61"/>
      <c r="AH586" s="61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  <c r="AT586" s="60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1"/>
      <c r="BN586" s="61"/>
      <c r="BO586" s="60"/>
      <c r="BP586" s="60"/>
      <c r="BQ586" s="60"/>
      <c r="BR586" s="60"/>
      <c r="BS586" s="60"/>
      <c r="BT586" s="60"/>
      <c r="BU586" s="60"/>
      <c r="BV586" s="60"/>
    </row>
    <row r="587" spans="1:74" ht="9.75" customHeight="1" x14ac:dyDescent="0.25">
      <c r="A587" s="1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1"/>
      <c r="AG587" s="61"/>
      <c r="AH587" s="61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  <c r="AT587" s="60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1"/>
      <c r="BN587" s="61"/>
      <c r="BO587" s="60"/>
      <c r="BP587" s="60"/>
      <c r="BQ587" s="60"/>
      <c r="BR587" s="60"/>
      <c r="BS587" s="60"/>
      <c r="BT587" s="60"/>
      <c r="BU587" s="60"/>
      <c r="BV587" s="60"/>
    </row>
    <row r="588" spans="1:74" ht="9.75" customHeight="1" x14ac:dyDescent="0.25">
      <c r="A588" s="1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1"/>
      <c r="AG588" s="61"/>
      <c r="AH588" s="61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  <c r="AT588" s="60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1"/>
      <c r="BN588" s="61"/>
      <c r="BO588" s="60"/>
      <c r="BP588" s="60"/>
      <c r="BQ588" s="60"/>
      <c r="BR588" s="60"/>
      <c r="BS588" s="60"/>
      <c r="BT588" s="60"/>
      <c r="BU588" s="60"/>
      <c r="BV588" s="60"/>
    </row>
    <row r="589" spans="1:74" ht="9.75" customHeight="1" x14ac:dyDescent="0.25">
      <c r="A589" s="1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1"/>
      <c r="AG589" s="61"/>
      <c r="AH589" s="61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1"/>
      <c r="BN589" s="61"/>
      <c r="BO589" s="60"/>
      <c r="BP589" s="60"/>
      <c r="BQ589" s="60"/>
      <c r="BR589" s="60"/>
      <c r="BS589" s="60"/>
      <c r="BT589" s="60"/>
      <c r="BU589" s="60"/>
      <c r="BV589" s="60"/>
    </row>
    <row r="590" spans="1:74" ht="9.75" customHeight="1" x14ac:dyDescent="0.25">
      <c r="A590" s="1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1"/>
      <c r="AG590" s="61"/>
      <c r="AH590" s="61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1"/>
      <c r="BN590" s="61"/>
      <c r="BO590" s="60"/>
      <c r="BP590" s="60"/>
      <c r="BQ590" s="60"/>
      <c r="BR590" s="60"/>
      <c r="BS590" s="60"/>
      <c r="BT590" s="60"/>
      <c r="BU590" s="60"/>
      <c r="BV590" s="60"/>
    </row>
    <row r="591" spans="1:74" ht="9.75" customHeight="1" x14ac:dyDescent="0.25">
      <c r="A591" s="1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1"/>
      <c r="AG591" s="61"/>
      <c r="AH591" s="61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  <c r="AT591" s="60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1"/>
      <c r="BN591" s="61"/>
      <c r="BO591" s="60"/>
      <c r="BP591" s="60"/>
      <c r="BQ591" s="60"/>
      <c r="BR591" s="60"/>
      <c r="BS591" s="60"/>
      <c r="BT591" s="60"/>
      <c r="BU591" s="60"/>
      <c r="BV591" s="60"/>
    </row>
    <row r="592" spans="1:74" ht="9.75" customHeight="1" x14ac:dyDescent="0.25">
      <c r="A592" s="1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1"/>
      <c r="AG592" s="61"/>
      <c r="AH592" s="61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  <c r="AT592" s="60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1"/>
      <c r="BN592" s="61"/>
      <c r="BO592" s="60"/>
      <c r="BP592" s="60"/>
      <c r="BQ592" s="60"/>
      <c r="BR592" s="60"/>
      <c r="BS592" s="60"/>
      <c r="BT592" s="60"/>
      <c r="BU592" s="60"/>
      <c r="BV592" s="60"/>
    </row>
    <row r="593" spans="1:74" ht="9.75" customHeight="1" x14ac:dyDescent="0.25">
      <c r="A593" s="1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1"/>
      <c r="AG593" s="61"/>
      <c r="AH593" s="61"/>
      <c r="AI593" s="60"/>
      <c r="AJ593" s="60"/>
      <c r="AK593" s="60"/>
      <c r="AL593" s="60"/>
      <c r="AM593" s="60"/>
      <c r="AN593" s="60"/>
      <c r="AO593" s="60"/>
      <c r="AP593" s="60"/>
      <c r="AQ593" s="60"/>
      <c r="AR593" s="60"/>
      <c r="AS593" s="60"/>
      <c r="AT593" s="60"/>
      <c r="AU593" s="60"/>
      <c r="AV593" s="60"/>
      <c r="AW593" s="60"/>
      <c r="AX593" s="60"/>
      <c r="AY593" s="60"/>
      <c r="AZ593" s="60"/>
      <c r="BA593" s="60"/>
      <c r="BB593" s="60"/>
      <c r="BC593" s="60"/>
      <c r="BD593" s="60"/>
      <c r="BE593" s="60"/>
      <c r="BF593" s="60"/>
      <c r="BG593" s="60"/>
      <c r="BH593" s="60"/>
      <c r="BI593" s="60"/>
      <c r="BJ593" s="60"/>
      <c r="BK593" s="60"/>
      <c r="BL593" s="60"/>
      <c r="BM593" s="61"/>
      <c r="BN593" s="61"/>
      <c r="BO593" s="60"/>
      <c r="BP593" s="60"/>
      <c r="BQ593" s="60"/>
      <c r="BR593" s="60"/>
      <c r="BS593" s="60"/>
      <c r="BT593" s="60"/>
      <c r="BU593" s="60"/>
      <c r="BV593" s="60"/>
    </row>
    <row r="594" spans="1:74" ht="9.75" customHeight="1" x14ac:dyDescent="0.25">
      <c r="A594" s="1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1"/>
      <c r="AG594" s="61"/>
      <c r="AH594" s="61"/>
      <c r="AI594" s="60"/>
      <c r="AJ594" s="60"/>
      <c r="AK594" s="60"/>
      <c r="AL594" s="60"/>
      <c r="AM594" s="60"/>
      <c r="AN594" s="60"/>
      <c r="AO594" s="60"/>
      <c r="AP594" s="60"/>
      <c r="AQ594" s="60"/>
      <c r="AR594" s="60"/>
      <c r="AS594" s="60"/>
      <c r="AT594" s="60"/>
      <c r="AU594" s="60"/>
      <c r="AV594" s="60"/>
      <c r="AW594" s="60"/>
      <c r="AX594" s="60"/>
      <c r="AY594" s="60"/>
      <c r="AZ594" s="60"/>
      <c r="BA594" s="60"/>
      <c r="BB594" s="60"/>
      <c r="BC594" s="60"/>
      <c r="BD594" s="60"/>
      <c r="BE594" s="60"/>
      <c r="BF594" s="60"/>
      <c r="BG594" s="60"/>
      <c r="BH594" s="60"/>
      <c r="BI594" s="60"/>
      <c r="BJ594" s="60"/>
      <c r="BK594" s="60"/>
      <c r="BL594" s="60"/>
      <c r="BM594" s="61"/>
      <c r="BN594" s="61"/>
      <c r="BO594" s="60"/>
      <c r="BP594" s="60"/>
      <c r="BQ594" s="60"/>
      <c r="BR594" s="60"/>
      <c r="BS594" s="60"/>
      <c r="BT594" s="60"/>
      <c r="BU594" s="60"/>
      <c r="BV594" s="60"/>
    </row>
    <row r="595" spans="1:74" ht="9.75" customHeight="1" x14ac:dyDescent="0.25">
      <c r="A595" s="1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1"/>
      <c r="AG595" s="61"/>
      <c r="AH595" s="61"/>
      <c r="AI595" s="60"/>
      <c r="AJ595" s="60"/>
      <c r="AK595" s="60"/>
      <c r="AL595" s="60"/>
      <c r="AM595" s="60"/>
      <c r="AN595" s="60"/>
      <c r="AO595" s="60"/>
      <c r="AP595" s="60"/>
      <c r="AQ595" s="60"/>
      <c r="AR595" s="60"/>
      <c r="AS595" s="60"/>
      <c r="AT595" s="60"/>
      <c r="AU595" s="60"/>
      <c r="AV595" s="60"/>
      <c r="AW595" s="60"/>
      <c r="AX595" s="60"/>
      <c r="AY595" s="60"/>
      <c r="AZ595" s="60"/>
      <c r="BA595" s="60"/>
      <c r="BB595" s="60"/>
      <c r="BC595" s="60"/>
      <c r="BD595" s="60"/>
      <c r="BE595" s="60"/>
      <c r="BF595" s="60"/>
      <c r="BG595" s="60"/>
      <c r="BH595" s="60"/>
      <c r="BI595" s="60"/>
      <c r="BJ595" s="60"/>
      <c r="BK595" s="60"/>
      <c r="BL595" s="60"/>
      <c r="BM595" s="61"/>
      <c r="BN595" s="61"/>
      <c r="BO595" s="60"/>
      <c r="BP595" s="60"/>
      <c r="BQ595" s="60"/>
      <c r="BR595" s="60"/>
      <c r="BS595" s="60"/>
      <c r="BT595" s="60"/>
      <c r="BU595" s="60"/>
      <c r="BV595" s="60"/>
    </row>
    <row r="596" spans="1:74" ht="9.75" customHeight="1" x14ac:dyDescent="0.25">
      <c r="A596" s="1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1"/>
      <c r="AG596" s="61"/>
      <c r="AH596" s="61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1"/>
      <c r="BN596" s="61"/>
      <c r="BO596" s="60"/>
      <c r="BP596" s="60"/>
      <c r="BQ596" s="60"/>
      <c r="BR596" s="60"/>
      <c r="BS596" s="60"/>
      <c r="BT596" s="60"/>
      <c r="BU596" s="60"/>
      <c r="BV596" s="60"/>
    </row>
    <row r="597" spans="1:74" ht="9.75" customHeight="1" x14ac:dyDescent="0.25">
      <c r="A597" s="1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1"/>
      <c r="AG597" s="61"/>
      <c r="AH597" s="61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1"/>
      <c r="BN597" s="61"/>
      <c r="BO597" s="60"/>
      <c r="BP597" s="60"/>
      <c r="BQ597" s="60"/>
      <c r="BR597" s="60"/>
      <c r="BS597" s="60"/>
      <c r="BT597" s="60"/>
      <c r="BU597" s="60"/>
      <c r="BV597" s="60"/>
    </row>
    <row r="598" spans="1:74" ht="9.75" customHeight="1" x14ac:dyDescent="0.25">
      <c r="A598" s="1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1"/>
      <c r="AG598" s="61"/>
      <c r="AH598" s="61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1"/>
      <c r="BN598" s="61"/>
      <c r="BO598" s="60"/>
      <c r="BP598" s="60"/>
      <c r="BQ598" s="60"/>
      <c r="BR598" s="60"/>
      <c r="BS598" s="60"/>
      <c r="BT598" s="60"/>
      <c r="BU598" s="60"/>
      <c r="BV598" s="60"/>
    </row>
    <row r="599" spans="1:74" ht="9.75" customHeight="1" x14ac:dyDescent="0.25">
      <c r="A599" s="1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1"/>
      <c r="AG599" s="61"/>
      <c r="AH599" s="61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1"/>
      <c r="BN599" s="61"/>
      <c r="BO599" s="60"/>
      <c r="BP599" s="60"/>
      <c r="BQ599" s="60"/>
      <c r="BR599" s="60"/>
      <c r="BS599" s="60"/>
      <c r="BT599" s="60"/>
      <c r="BU599" s="60"/>
      <c r="BV599" s="60"/>
    </row>
    <row r="600" spans="1:74" ht="9.75" customHeight="1" x14ac:dyDescent="0.25">
      <c r="A600" s="1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1"/>
      <c r="AG600" s="61"/>
      <c r="AH600" s="61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  <c r="AT600" s="60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1"/>
      <c r="BN600" s="61"/>
      <c r="BO600" s="60"/>
      <c r="BP600" s="60"/>
      <c r="BQ600" s="60"/>
      <c r="BR600" s="60"/>
      <c r="BS600" s="60"/>
      <c r="BT600" s="60"/>
      <c r="BU600" s="60"/>
      <c r="BV600" s="60"/>
    </row>
    <row r="601" spans="1:74" ht="9.75" customHeight="1" x14ac:dyDescent="0.25">
      <c r="A601" s="1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1"/>
      <c r="AG601" s="61"/>
      <c r="AH601" s="61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  <c r="AT601" s="60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1"/>
      <c r="BN601" s="61"/>
      <c r="BO601" s="60"/>
      <c r="BP601" s="60"/>
      <c r="BQ601" s="60"/>
      <c r="BR601" s="60"/>
      <c r="BS601" s="60"/>
      <c r="BT601" s="60"/>
      <c r="BU601" s="60"/>
      <c r="BV601" s="60"/>
    </row>
    <row r="602" spans="1:74" ht="9.75" customHeight="1" x14ac:dyDescent="0.25">
      <c r="A602" s="1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1"/>
      <c r="AG602" s="61"/>
      <c r="AH602" s="61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1"/>
      <c r="BN602" s="61"/>
      <c r="BO602" s="60"/>
      <c r="BP602" s="60"/>
      <c r="BQ602" s="60"/>
      <c r="BR602" s="60"/>
      <c r="BS602" s="60"/>
      <c r="BT602" s="60"/>
      <c r="BU602" s="60"/>
      <c r="BV602" s="60"/>
    </row>
    <row r="603" spans="1:74" ht="9.75" customHeight="1" x14ac:dyDescent="0.25">
      <c r="A603" s="1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1"/>
      <c r="AG603" s="61"/>
      <c r="AH603" s="61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1"/>
      <c r="BN603" s="61"/>
      <c r="BO603" s="60"/>
      <c r="BP603" s="60"/>
      <c r="BQ603" s="60"/>
      <c r="BR603" s="60"/>
      <c r="BS603" s="60"/>
      <c r="BT603" s="60"/>
      <c r="BU603" s="60"/>
      <c r="BV603" s="60"/>
    </row>
    <row r="604" spans="1:74" ht="9.75" customHeight="1" x14ac:dyDescent="0.25">
      <c r="A604" s="1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1"/>
      <c r="AG604" s="61"/>
      <c r="AH604" s="61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1"/>
      <c r="BN604" s="61"/>
      <c r="BO604" s="60"/>
      <c r="BP604" s="60"/>
      <c r="BQ604" s="60"/>
      <c r="BR604" s="60"/>
      <c r="BS604" s="60"/>
      <c r="BT604" s="60"/>
      <c r="BU604" s="60"/>
      <c r="BV604" s="60"/>
    </row>
    <row r="605" spans="1:74" ht="9.75" customHeight="1" x14ac:dyDescent="0.25">
      <c r="A605" s="1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1"/>
      <c r="AG605" s="61"/>
      <c r="AH605" s="61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1"/>
      <c r="BN605" s="61"/>
      <c r="BO605" s="60"/>
      <c r="BP605" s="60"/>
      <c r="BQ605" s="60"/>
      <c r="BR605" s="60"/>
      <c r="BS605" s="60"/>
      <c r="BT605" s="60"/>
      <c r="BU605" s="60"/>
      <c r="BV605" s="60"/>
    </row>
    <row r="606" spans="1:74" ht="9.75" customHeight="1" x14ac:dyDescent="0.25">
      <c r="A606" s="1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1"/>
      <c r="AG606" s="61"/>
      <c r="AH606" s="61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1"/>
      <c r="BN606" s="61"/>
      <c r="BO606" s="60"/>
      <c r="BP606" s="60"/>
      <c r="BQ606" s="60"/>
      <c r="BR606" s="60"/>
      <c r="BS606" s="60"/>
      <c r="BT606" s="60"/>
      <c r="BU606" s="60"/>
      <c r="BV606" s="60"/>
    </row>
    <row r="607" spans="1:74" ht="9.75" customHeight="1" x14ac:dyDescent="0.25">
      <c r="A607" s="1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1"/>
      <c r="AG607" s="61"/>
      <c r="AH607" s="61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1"/>
      <c r="BN607" s="61"/>
      <c r="BO607" s="60"/>
      <c r="BP607" s="60"/>
      <c r="BQ607" s="60"/>
      <c r="BR607" s="60"/>
      <c r="BS607" s="60"/>
      <c r="BT607" s="60"/>
      <c r="BU607" s="60"/>
      <c r="BV607" s="60"/>
    </row>
    <row r="608" spans="1:74" ht="9.75" customHeight="1" x14ac:dyDescent="0.25">
      <c r="A608" s="1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1"/>
      <c r="AG608" s="61"/>
      <c r="AH608" s="61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  <c r="AT608" s="60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1"/>
      <c r="BN608" s="61"/>
      <c r="BO608" s="60"/>
      <c r="BP608" s="60"/>
      <c r="BQ608" s="60"/>
      <c r="BR608" s="60"/>
      <c r="BS608" s="60"/>
      <c r="BT608" s="60"/>
      <c r="BU608" s="60"/>
      <c r="BV608" s="60"/>
    </row>
    <row r="609" spans="1:74" ht="9.75" customHeight="1" x14ac:dyDescent="0.25">
      <c r="A609" s="1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1"/>
      <c r="AG609" s="61"/>
      <c r="AH609" s="61"/>
      <c r="AI609" s="60"/>
      <c r="AJ609" s="60"/>
      <c r="AK609" s="60"/>
      <c r="AL609" s="60"/>
      <c r="AM609" s="60"/>
      <c r="AN609" s="60"/>
      <c r="AO609" s="60"/>
      <c r="AP609" s="60"/>
      <c r="AQ609" s="60"/>
      <c r="AR609" s="60"/>
      <c r="AS609" s="60"/>
      <c r="AT609" s="60"/>
      <c r="AU609" s="60"/>
      <c r="AV609" s="60"/>
      <c r="AW609" s="60"/>
      <c r="AX609" s="60"/>
      <c r="AY609" s="60"/>
      <c r="AZ609" s="60"/>
      <c r="BA609" s="60"/>
      <c r="BB609" s="60"/>
      <c r="BC609" s="60"/>
      <c r="BD609" s="60"/>
      <c r="BE609" s="60"/>
      <c r="BF609" s="60"/>
      <c r="BG609" s="60"/>
      <c r="BH609" s="60"/>
      <c r="BI609" s="60"/>
      <c r="BJ609" s="60"/>
      <c r="BK609" s="60"/>
      <c r="BL609" s="60"/>
      <c r="BM609" s="61"/>
      <c r="BN609" s="61"/>
      <c r="BO609" s="60"/>
      <c r="BP609" s="60"/>
      <c r="BQ609" s="60"/>
      <c r="BR609" s="60"/>
      <c r="BS609" s="60"/>
      <c r="BT609" s="60"/>
      <c r="BU609" s="60"/>
      <c r="BV609" s="60"/>
    </row>
    <row r="610" spans="1:74" ht="9.75" customHeight="1" x14ac:dyDescent="0.25">
      <c r="A610" s="1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1"/>
      <c r="AG610" s="61"/>
      <c r="AH610" s="61"/>
      <c r="AI610" s="60"/>
      <c r="AJ610" s="60"/>
      <c r="AK610" s="60"/>
      <c r="AL610" s="60"/>
      <c r="AM610" s="60"/>
      <c r="AN610" s="60"/>
      <c r="AO610" s="60"/>
      <c r="AP610" s="60"/>
      <c r="AQ610" s="60"/>
      <c r="AR610" s="60"/>
      <c r="AS610" s="60"/>
      <c r="AT610" s="60"/>
      <c r="AU610" s="60"/>
      <c r="AV610" s="60"/>
      <c r="AW610" s="60"/>
      <c r="AX610" s="60"/>
      <c r="AY610" s="60"/>
      <c r="AZ610" s="60"/>
      <c r="BA610" s="60"/>
      <c r="BB610" s="60"/>
      <c r="BC610" s="60"/>
      <c r="BD610" s="60"/>
      <c r="BE610" s="60"/>
      <c r="BF610" s="60"/>
      <c r="BG610" s="60"/>
      <c r="BH610" s="60"/>
      <c r="BI610" s="60"/>
      <c r="BJ610" s="60"/>
      <c r="BK610" s="60"/>
      <c r="BL610" s="60"/>
      <c r="BM610" s="61"/>
      <c r="BN610" s="61"/>
      <c r="BO610" s="60"/>
      <c r="BP610" s="60"/>
      <c r="BQ610" s="60"/>
      <c r="BR610" s="60"/>
      <c r="BS610" s="60"/>
      <c r="BT610" s="60"/>
      <c r="BU610" s="60"/>
      <c r="BV610" s="60"/>
    </row>
    <row r="611" spans="1:74" ht="9.75" customHeight="1" x14ac:dyDescent="0.25">
      <c r="A611" s="1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1"/>
      <c r="AG611" s="61"/>
      <c r="AH611" s="61"/>
      <c r="AI611" s="60"/>
      <c r="AJ611" s="60"/>
      <c r="AK611" s="60"/>
      <c r="AL611" s="60"/>
      <c r="AM611" s="60"/>
      <c r="AN611" s="60"/>
      <c r="AO611" s="60"/>
      <c r="AP611" s="60"/>
      <c r="AQ611" s="60"/>
      <c r="AR611" s="60"/>
      <c r="AS611" s="60"/>
      <c r="AT611" s="60"/>
      <c r="AU611" s="60"/>
      <c r="AV611" s="60"/>
      <c r="AW611" s="60"/>
      <c r="AX611" s="60"/>
      <c r="AY611" s="60"/>
      <c r="AZ611" s="60"/>
      <c r="BA611" s="60"/>
      <c r="BB611" s="60"/>
      <c r="BC611" s="60"/>
      <c r="BD611" s="60"/>
      <c r="BE611" s="60"/>
      <c r="BF611" s="60"/>
      <c r="BG611" s="60"/>
      <c r="BH611" s="60"/>
      <c r="BI611" s="60"/>
      <c r="BJ611" s="60"/>
      <c r="BK611" s="60"/>
      <c r="BL611" s="60"/>
      <c r="BM611" s="61"/>
      <c r="BN611" s="61"/>
      <c r="BO611" s="60"/>
      <c r="BP611" s="60"/>
      <c r="BQ611" s="60"/>
      <c r="BR611" s="60"/>
      <c r="BS611" s="60"/>
      <c r="BT611" s="60"/>
      <c r="BU611" s="60"/>
      <c r="BV611" s="60"/>
    </row>
    <row r="612" spans="1:74" ht="9.75" customHeight="1" x14ac:dyDescent="0.25">
      <c r="A612" s="1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1"/>
      <c r="AG612" s="61"/>
      <c r="AH612" s="61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  <c r="AT612" s="60"/>
      <c r="AU612" s="60"/>
      <c r="AV612" s="60"/>
      <c r="AW612" s="60"/>
      <c r="AX612" s="60"/>
      <c r="AY612" s="60"/>
      <c r="AZ612" s="60"/>
      <c r="BA612" s="60"/>
      <c r="BB612" s="60"/>
      <c r="BC612" s="60"/>
      <c r="BD612" s="60"/>
      <c r="BE612" s="60"/>
      <c r="BF612" s="60"/>
      <c r="BG612" s="60"/>
      <c r="BH612" s="60"/>
      <c r="BI612" s="60"/>
      <c r="BJ612" s="60"/>
      <c r="BK612" s="60"/>
      <c r="BL612" s="60"/>
      <c r="BM612" s="61"/>
      <c r="BN612" s="61"/>
      <c r="BO612" s="60"/>
      <c r="BP612" s="60"/>
      <c r="BQ612" s="60"/>
      <c r="BR612" s="60"/>
      <c r="BS612" s="60"/>
      <c r="BT612" s="60"/>
      <c r="BU612" s="60"/>
      <c r="BV612" s="60"/>
    </row>
    <row r="613" spans="1:74" ht="9.75" customHeight="1" x14ac:dyDescent="0.25">
      <c r="A613" s="1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1"/>
      <c r="AG613" s="61"/>
      <c r="AH613" s="61"/>
      <c r="AI613" s="60"/>
      <c r="AJ613" s="60"/>
      <c r="AK613" s="60"/>
      <c r="AL613" s="60"/>
      <c r="AM613" s="60"/>
      <c r="AN613" s="60"/>
      <c r="AO613" s="60"/>
      <c r="AP613" s="60"/>
      <c r="AQ613" s="60"/>
      <c r="AR613" s="60"/>
      <c r="AS613" s="60"/>
      <c r="AT613" s="60"/>
      <c r="AU613" s="60"/>
      <c r="AV613" s="60"/>
      <c r="AW613" s="60"/>
      <c r="AX613" s="60"/>
      <c r="AY613" s="60"/>
      <c r="AZ613" s="60"/>
      <c r="BA613" s="60"/>
      <c r="BB613" s="60"/>
      <c r="BC613" s="60"/>
      <c r="BD613" s="60"/>
      <c r="BE613" s="60"/>
      <c r="BF613" s="60"/>
      <c r="BG613" s="60"/>
      <c r="BH613" s="60"/>
      <c r="BI613" s="60"/>
      <c r="BJ613" s="60"/>
      <c r="BK613" s="60"/>
      <c r="BL613" s="60"/>
      <c r="BM613" s="61"/>
      <c r="BN613" s="61"/>
      <c r="BO613" s="60"/>
      <c r="BP613" s="60"/>
      <c r="BQ613" s="60"/>
      <c r="BR613" s="60"/>
      <c r="BS613" s="60"/>
      <c r="BT613" s="60"/>
      <c r="BU613" s="60"/>
      <c r="BV613" s="60"/>
    </row>
    <row r="614" spans="1:74" ht="9.75" customHeight="1" x14ac:dyDescent="0.25">
      <c r="A614" s="1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1"/>
      <c r="AG614" s="61"/>
      <c r="AH614" s="61"/>
      <c r="AI614" s="60"/>
      <c r="AJ614" s="60"/>
      <c r="AK614" s="60"/>
      <c r="AL614" s="60"/>
      <c r="AM614" s="60"/>
      <c r="AN614" s="60"/>
      <c r="AO614" s="60"/>
      <c r="AP614" s="60"/>
      <c r="AQ614" s="60"/>
      <c r="AR614" s="60"/>
      <c r="AS614" s="60"/>
      <c r="AT614" s="60"/>
      <c r="AU614" s="60"/>
      <c r="AV614" s="60"/>
      <c r="AW614" s="60"/>
      <c r="AX614" s="60"/>
      <c r="AY614" s="60"/>
      <c r="AZ614" s="60"/>
      <c r="BA614" s="60"/>
      <c r="BB614" s="60"/>
      <c r="BC614" s="60"/>
      <c r="BD614" s="60"/>
      <c r="BE614" s="60"/>
      <c r="BF614" s="60"/>
      <c r="BG614" s="60"/>
      <c r="BH614" s="60"/>
      <c r="BI614" s="60"/>
      <c r="BJ614" s="60"/>
      <c r="BK614" s="60"/>
      <c r="BL614" s="60"/>
      <c r="BM614" s="61"/>
      <c r="BN614" s="61"/>
      <c r="BO614" s="60"/>
      <c r="BP614" s="60"/>
      <c r="BQ614" s="60"/>
      <c r="BR614" s="60"/>
      <c r="BS614" s="60"/>
      <c r="BT614" s="60"/>
      <c r="BU614" s="60"/>
      <c r="BV614" s="60"/>
    </row>
    <row r="615" spans="1:74" ht="9.75" customHeight="1" x14ac:dyDescent="0.25">
      <c r="A615" s="1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1"/>
      <c r="AG615" s="61"/>
      <c r="AH615" s="61"/>
      <c r="AI615" s="60"/>
      <c r="AJ615" s="60"/>
      <c r="AK615" s="60"/>
      <c r="AL615" s="60"/>
      <c r="AM615" s="60"/>
      <c r="AN615" s="60"/>
      <c r="AO615" s="60"/>
      <c r="AP615" s="60"/>
      <c r="AQ615" s="60"/>
      <c r="AR615" s="60"/>
      <c r="AS615" s="60"/>
      <c r="AT615" s="60"/>
      <c r="AU615" s="60"/>
      <c r="AV615" s="60"/>
      <c r="AW615" s="60"/>
      <c r="AX615" s="60"/>
      <c r="AY615" s="60"/>
      <c r="AZ615" s="60"/>
      <c r="BA615" s="60"/>
      <c r="BB615" s="60"/>
      <c r="BC615" s="60"/>
      <c r="BD615" s="60"/>
      <c r="BE615" s="60"/>
      <c r="BF615" s="60"/>
      <c r="BG615" s="60"/>
      <c r="BH615" s="60"/>
      <c r="BI615" s="60"/>
      <c r="BJ615" s="60"/>
      <c r="BK615" s="60"/>
      <c r="BL615" s="60"/>
      <c r="BM615" s="61"/>
      <c r="BN615" s="61"/>
      <c r="BO615" s="60"/>
      <c r="BP615" s="60"/>
      <c r="BQ615" s="60"/>
      <c r="BR615" s="60"/>
      <c r="BS615" s="60"/>
      <c r="BT615" s="60"/>
      <c r="BU615" s="60"/>
      <c r="BV615" s="60"/>
    </row>
    <row r="616" spans="1:74" ht="9.75" customHeight="1" x14ac:dyDescent="0.25">
      <c r="A616" s="1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1"/>
      <c r="AG616" s="61"/>
      <c r="AH616" s="61"/>
      <c r="AI616" s="60"/>
      <c r="AJ616" s="60"/>
      <c r="AK616" s="60"/>
      <c r="AL616" s="60"/>
      <c r="AM616" s="60"/>
      <c r="AN616" s="60"/>
      <c r="AO616" s="60"/>
      <c r="AP616" s="60"/>
      <c r="AQ616" s="60"/>
      <c r="AR616" s="60"/>
      <c r="AS616" s="60"/>
      <c r="AT616" s="60"/>
      <c r="AU616" s="60"/>
      <c r="AV616" s="60"/>
      <c r="AW616" s="60"/>
      <c r="AX616" s="60"/>
      <c r="AY616" s="60"/>
      <c r="AZ616" s="60"/>
      <c r="BA616" s="60"/>
      <c r="BB616" s="60"/>
      <c r="BC616" s="60"/>
      <c r="BD616" s="60"/>
      <c r="BE616" s="60"/>
      <c r="BF616" s="60"/>
      <c r="BG616" s="60"/>
      <c r="BH616" s="60"/>
      <c r="BI616" s="60"/>
      <c r="BJ616" s="60"/>
      <c r="BK616" s="60"/>
      <c r="BL616" s="60"/>
      <c r="BM616" s="61"/>
      <c r="BN616" s="61"/>
      <c r="BO616" s="60"/>
      <c r="BP616" s="60"/>
      <c r="BQ616" s="60"/>
      <c r="BR616" s="60"/>
      <c r="BS616" s="60"/>
      <c r="BT616" s="60"/>
      <c r="BU616" s="60"/>
      <c r="BV616" s="60"/>
    </row>
    <row r="617" spans="1:74" ht="9.75" customHeight="1" x14ac:dyDescent="0.25">
      <c r="A617" s="1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1"/>
      <c r="AG617" s="61"/>
      <c r="AH617" s="61"/>
      <c r="AI617" s="60"/>
      <c r="AJ617" s="60"/>
      <c r="AK617" s="60"/>
      <c r="AL617" s="60"/>
      <c r="AM617" s="60"/>
      <c r="AN617" s="60"/>
      <c r="AO617" s="60"/>
      <c r="AP617" s="60"/>
      <c r="AQ617" s="60"/>
      <c r="AR617" s="60"/>
      <c r="AS617" s="60"/>
      <c r="AT617" s="60"/>
      <c r="AU617" s="60"/>
      <c r="AV617" s="60"/>
      <c r="AW617" s="60"/>
      <c r="AX617" s="60"/>
      <c r="AY617" s="60"/>
      <c r="AZ617" s="60"/>
      <c r="BA617" s="60"/>
      <c r="BB617" s="60"/>
      <c r="BC617" s="60"/>
      <c r="BD617" s="60"/>
      <c r="BE617" s="60"/>
      <c r="BF617" s="60"/>
      <c r="BG617" s="60"/>
      <c r="BH617" s="60"/>
      <c r="BI617" s="60"/>
      <c r="BJ617" s="60"/>
      <c r="BK617" s="60"/>
      <c r="BL617" s="60"/>
      <c r="BM617" s="61"/>
      <c r="BN617" s="61"/>
      <c r="BO617" s="60"/>
      <c r="BP617" s="60"/>
      <c r="BQ617" s="60"/>
      <c r="BR617" s="60"/>
      <c r="BS617" s="60"/>
      <c r="BT617" s="60"/>
      <c r="BU617" s="60"/>
      <c r="BV617" s="60"/>
    </row>
    <row r="618" spans="1:74" ht="9.75" customHeight="1" x14ac:dyDescent="0.25">
      <c r="A618" s="1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1"/>
      <c r="AG618" s="61"/>
      <c r="AH618" s="61"/>
      <c r="AI618" s="60"/>
      <c r="AJ618" s="60"/>
      <c r="AK618" s="60"/>
      <c r="AL618" s="60"/>
      <c r="AM618" s="60"/>
      <c r="AN618" s="60"/>
      <c r="AO618" s="60"/>
      <c r="AP618" s="60"/>
      <c r="AQ618" s="60"/>
      <c r="AR618" s="60"/>
      <c r="AS618" s="60"/>
      <c r="AT618" s="60"/>
      <c r="AU618" s="60"/>
      <c r="AV618" s="60"/>
      <c r="AW618" s="60"/>
      <c r="AX618" s="60"/>
      <c r="AY618" s="60"/>
      <c r="AZ618" s="60"/>
      <c r="BA618" s="60"/>
      <c r="BB618" s="60"/>
      <c r="BC618" s="60"/>
      <c r="BD618" s="60"/>
      <c r="BE618" s="60"/>
      <c r="BF618" s="60"/>
      <c r="BG618" s="60"/>
      <c r="BH618" s="60"/>
      <c r="BI618" s="60"/>
      <c r="BJ618" s="60"/>
      <c r="BK618" s="60"/>
      <c r="BL618" s="60"/>
      <c r="BM618" s="61"/>
      <c r="BN618" s="61"/>
      <c r="BO618" s="60"/>
      <c r="BP618" s="60"/>
      <c r="BQ618" s="60"/>
      <c r="BR618" s="60"/>
      <c r="BS618" s="60"/>
      <c r="BT618" s="60"/>
      <c r="BU618" s="60"/>
      <c r="BV618" s="60"/>
    </row>
    <row r="619" spans="1:74" ht="9.75" customHeight="1" x14ac:dyDescent="0.25">
      <c r="A619" s="1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1"/>
      <c r="AG619" s="61"/>
      <c r="AH619" s="61"/>
      <c r="AI619" s="60"/>
      <c r="AJ619" s="60"/>
      <c r="AK619" s="60"/>
      <c r="AL619" s="60"/>
      <c r="AM619" s="60"/>
      <c r="AN619" s="60"/>
      <c r="AO619" s="60"/>
      <c r="AP619" s="60"/>
      <c r="AQ619" s="60"/>
      <c r="AR619" s="60"/>
      <c r="AS619" s="60"/>
      <c r="AT619" s="60"/>
      <c r="AU619" s="60"/>
      <c r="AV619" s="60"/>
      <c r="AW619" s="60"/>
      <c r="AX619" s="60"/>
      <c r="AY619" s="60"/>
      <c r="AZ619" s="60"/>
      <c r="BA619" s="60"/>
      <c r="BB619" s="60"/>
      <c r="BC619" s="60"/>
      <c r="BD619" s="60"/>
      <c r="BE619" s="60"/>
      <c r="BF619" s="60"/>
      <c r="BG619" s="60"/>
      <c r="BH619" s="60"/>
      <c r="BI619" s="60"/>
      <c r="BJ619" s="60"/>
      <c r="BK619" s="60"/>
      <c r="BL619" s="60"/>
      <c r="BM619" s="61"/>
      <c r="BN619" s="61"/>
      <c r="BO619" s="60"/>
      <c r="BP619" s="60"/>
      <c r="BQ619" s="60"/>
      <c r="BR619" s="60"/>
      <c r="BS619" s="60"/>
      <c r="BT619" s="60"/>
      <c r="BU619" s="60"/>
      <c r="BV619" s="60"/>
    </row>
    <row r="620" spans="1:74" ht="9.75" customHeight="1" x14ac:dyDescent="0.25">
      <c r="A620" s="1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1"/>
      <c r="AG620" s="61"/>
      <c r="AH620" s="61"/>
      <c r="AI620" s="60"/>
      <c r="AJ620" s="60"/>
      <c r="AK620" s="60"/>
      <c r="AL620" s="60"/>
      <c r="AM620" s="60"/>
      <c r="AN620" s="60"/>
      <c r="AO620" s="60"/>
      <c r="AP620" s="60"/>
      <c r="AQ620" s="60"/>
      <c r="AR620" s="60"/>
      <c r="AS620" s="60"/>
      <c r="AT620" s="60"/>
      <c r="AU620" s="60"/>
      <c r="AV620" s="60"/>
      <c r="AW620" s="60"/>
      <c r="AX620" s="60"/>
      <c r="AY620" s="60"/>
      <c r="AZ620" s="60"/>
      <c r="BA620" s="60"/>
      <c r="BB620" s="60"/>
      <c r="BC620" s="60"/>
      <c r="BD620" s="60"/>
      <c r="BE620" s="60"/>
      <c r="BF620" s="60"/>
      <c r="BG620" s="60"/>
      <c r="BH620" s="60"/>
      <c r="BI620" s="60"/>
      <c r="BJ620" s="60"/>
      <c r="BK620" s="60"/>
      <c r="BL620" s="60"/>
      <c r="BM620" s="61"/>
      <c r="BN620" s="61"/>
      <c r="BO620" s="60"/>
      <c r="BP620" s="60"/>
      <c r="BQ620" s="60"/>
      <c r="BR620" s="60"/>
      <c r="BS620" s="60"/>
      <c r="BT620" s="60"/>
      <c r="BU620" s="60"/>
      <c r="BV620" s="60"/>
    </row>
    <row r="621" spans="1:74" ht="9.75" customHeight="1" x14ac:dyDescent="0.25">
      <c r="A621" s="1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1"/>
      <c r="AG621" s="61"/>
      <c r="AH621" s="61"/>
      <c r="AI621" s="60"/>
      <c r="AJ621" s="60"/>
      <c r="AK621" s="60"/>
      <c r="AL621" s="60"/>
      <c r="AM621" s="60"/>
      <c r="AN621" s="60"/>
      <c r="AO621" s="60"/>
      <c r="AP621" s="60"/>
      <c r="AQ621" s="60"/>
      <c r="AR621" s="60"/>
      <c r="AS621" s="60"/>
      <c r="AT621" s="60"/>
      <c r="AU621" s="60"/>
      <c r="AV621" s="60"/>
      <c r="AW621" s="60"/>
      <c r="AX621" s="60"/>
      <c r="AY621" s="60"/>
      <c r="AZ621" s="60"/>
      <c r="BA621" s="60"/>
      <c r="BB621" s="60"/>
      <c r="BC621" s="60"/>
      <c r="BD621" s="60"/>
      <c r="BE621" s="60"/>
      <c r="BF621" s="60"/>
      <c r="BG621" s="60"/>
      <c r="BH621" s="60"/>
      <c r="BI621" s="60"/>
      <c r="BJ621" s="60"/>
      <c r="BK621" s="60"/>
      <c r="BL621" s="60"/>
      <c r="BM621" s="61"/>
      <c r="BN621" s="61"/>
      <c r="BO621" s="60"/>
      <c r="BP621" s="60"/>
      <c r="BQ621" s="60"/>
      <c r="BR621" s="60"/>
      <c r="BS621" s="60"/>
      <c r="BT621" s="60"/>
      <c r="BU621" s="60"/>
      <c r="BV621" s="60"/>
    </row>
    <row r="622" spans="1:74" ht="9.75" customHeight="1" x14ac:dyDescent="0.25">
      <c r="A622" s="1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1"/>
      <c r="AG622" s="61"/>
      <c r="AH622" s="61"/>
      <c r="AI622" s="60"/>
      <c r="AJ622" s="60"/>
      <c r="AK622" s="60"/>
      <c r="AL622" s="60"/>
      <c r="AM622" s="60"/>
      <c r="AN622" s="60"/>
      <c r="AO622" s="60"/>
      <c r="AP622" s="60"/>
      <c r="AQ622" s="60"/>
      <c r="AR622" s="60"/>
      <c r="AS622" s="60"/>
      <c r="AT622" s="60"/>
      <c r="AU622" s="60"/>
      <c r="AV622" s="60"/>
      <c r="AW622" s="60"/>
      <c r="AX622" s="60"/>
      <c r="AY622" s="60"/>
      <c r="AZ622" s="60"/>
      <c r="BA622" s="60"/>
      <c r="BB622" s="60"/>
      <c r="BC622" s="60"/>
      <c r="BD622" s="60"/>
      <c r="BE622" s="60"/>
      <c r="BF622" s="60"/>
      <c r="BG622" s="60"/>
      <c r="BH622" s="60"/>
      <c r="BI622" s="60"/>
      <c r="BJ622" s="60"/>
      <c r="BK622" s="60"/>
      <c r="BL622" s="60"/>
      <c r="BM622" s="61"/>
      <c r="BN622" s="61"/>
      <c r="BO622" s="60"/>
      <c r="BP622" s="60"/>
      <c r="BQ622" s="60"/>
      <c r="BR622" s="60"/>
      <c r="BS622" s="60"/>
      <c r="BT622" s="60"/>
      <c r="BU622" s="60"/>
      <c r="BV622" s="60"/>
    </row>
    <row r="623" spans="1:74" ht="9.75" customHeight="1" x14ac:dyDescent="0.25">
      <c r="A623" s="1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1"/>
      <c r="AG623" s="61"/>
      <c r="AH623" s="61"/>
      <c r="AI623" s="60"/>
      <c r="AJ623" s="60"/>
      <c r="AK623" s="60"/>
      <c r="AL623" s="60"/>
      <c r="AM623" s="60"/>
      <c r="AN623" s="60"/>
      <c r="AO623" s="60"/>
      <c r="AP623" s="60"/>
      <c r="AQ623" s="60"/>
      <c r="AR623" s="60"/>
      <c r="AS623" s="60"/>
      <c r="AT623" s="60"/>
      <c r="AU623" s="60"/>
      <c r="AV623" s="60"/>
      <c r="AW623" s="60"/>
      <c r="AX623" s="60"/>
      <c r="AY623" s="60"/>
      <c r="AZ623" s="60"/>
      <c r="BA623" s="60"/>
      <c r="BB623" s="60"/>
      <c r="BC623" s="60"/>
      <c r="BD623" s="60"/>
      <c r="BE623" s="60"/>
      <c r="BF623" s="60"/>
      <c r="BG623" s="60"/>
      <c r="BH623" s="60"/>
      <c r="BI623" s="60"/>
      <c r="BJ623" s="60"/>
      <c r="BK623" s="60"/>
      <c r="BL623" s="60"/>
      <c r="BM623" s="61"/>
      <c r="BN623" s="61"/>
      <c r="BO623" s="60"/>
      <c r="BP623" s="60"/>
      <c r="BQ623" s="60"/>
      <c r="BR623" s="60"/>
      <c r="BS623" s="60"/>
      <c r="BT623" s="60"/>
      <c r="BU623" s="60"/>
      <c r="BV623" s="60"/>
    </row>
    <row r="624" spans="1:74" ht="9.75" customHeight="1" x14ac:dyDescent="0.25">
      <c r="A624" s="1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1"/>
      <c r="AG624" s="61"/>
      <c r="AH624" s="61"/>
      <c r="AI624" s="60"/>
      <c r="AJ624" s="60"/>
      <c r="AK624" s="60"/>
      <c r="AL624" s="60"/>
      <c r="AM624" s="60"/>
      <c r="AN624" s="60"/>
      <c r="AO624" s="60"/>
      <c r="AP624" s="60"/>
      <c r="AQ624" s="60"/>
      <c r="AR624" s="60"/>
      <c r="AS624" s="60"/>
      <c r="AT624" s="60"/>
      <c r="AU624" s="60"/>
      <c r="AV624" s="60"/>
      <c r="AW624" s="60"/>
      <c r="AX624" s="60"/>
      <c r="AY624" s="60"/>
      <c r="AZ624" s="60"/>
      <c r="BA624" s="60"/>
      <c r="BB624" s="60"/>
      <c r="BC624" s="60"/>
      <c r="BD624" s="60"/>
      <c r="BE624" s="60"/>
      <c r="BF624" s="60"/>
      <c r="BG624" s="60"/>
      <c r="BH624" s="60"/>
      <c r="BI624" s="60"/>
      <c r="BJ624" s="60"/>
      <c r="BK624" s="60"/>
      <c r="BL624" s="60"/>
      <c r="BM624" s="61"/>
      <c r="BN624" s="61"/>
      <c r="BO624" s="60"/>
      <c r="BP624" s="60"/>
      <c r="BQ624" s="60"/>
      <c r="BR624" s="60"/>
      <c r="BS624" s="60"/>
      <c r="BT624" s="60"/>
      <c r="BU624" s="60"/>
      <c r="BV624" s="60"/>
    </row>
    <row r="625" spans="1:74" ht="9.75" customHeight="1" x14ac:dyDescent="0.25">
      <c r="A625" s="1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1"/>
      <c r="AG625" s="61"/>
      <c r="AH625" s="61"/>
      <c r="AI625" s="60"/>
      <c r="AJ625" s="60"/>
      <c r="AK625" s="60"/>
      <c r="AL625" s="60"/>
      <c r="AM625" s="60"/>
      <c r="AN625" s="60"/>
      <c r="AO625" s="60"/>
      <c r="AP625" s="60"/>
      <c r="AQ625" s="60"/>
      <c r="AR625" s="60"/>
      <c r="AS625" s="60"/>
      <c r="AT625" s="60"/>
      <c r="AU625" s="60"/>
      <c r="AV625" s="60"/>
      <c r="AW625" s="60"/>
      <c r="AX625" s="60"/>
      <c r="AY625" s="60"/>
      <c r="AZ625" s="60"/>
      <c r="BA625" s="60"/>
      <c r="BB625" s="60"/>
      <c r="BC625" s="60"/>
      <c r="BD625" s="60"/>
      <c r="BE625" s="60"/>
      <c r="BF625" s="60"/>
      <c r="BG625" s="60"/>
      <c r="BH625" s="60"/>
      <c r="BI625" s="60"/>
      <c r="BJ625" s="60"/>
      <c r="BK625" s="60"/>
      <c r="BL625" s="60"/>
      <c r="BM625" s="61"/>
      <c r="BN625" s="61"/>
      <c r="BO625" s="60"/>
      <c r="BP625" s="60"/>
      <c r="BQ625" s="60"/>
      <c r="BR625" s="60"/>
      <c r="BS625" s="60"/>
      <c r="BT625" s="60"/>
      <c r="BU625" s="60"/>
      <c r="BV625" s="60"/>
    </row>
    <row r="626" spans="1:74" ht="9.75" customHeight="1" x14ac:dyDescent="0.25">
      <c r="A626" s="1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1"/>
      <c r="AG626" s="61"/>
      <c r="AH626" s="61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  <c r="AT626" s="6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1"/>
      <c r="BN626" s="61"/>
      <c r="BO626" s="60"/>
      <c r="BP626" s="60"/>
      <c r="BQ626" s="60"/>
      <c r="BR626" s="60"/>
      <c r="BS626" s="60"/>
      <c r="BT626" s="60"/>
      <c r="BU626" s="60"/>
      <c r="BV626" s="60"/>
    </row>
    <row r="627" spans="1:74" ht="9.75" customHeight="1" x14ac:dyDescent="0.25">
      <c r="A627" s="1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1"/>
      <c r="AG627" s="61"/>
      <c r="AH627" s="61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1"/>
      <c r="BN627" s="61"/>
      <c r="BO627" s="60"/>
      <c r="BP627" s="60"/>
      <c r="BQ627" s="60"/>
      <c r="BR627" s="60"/>
      <c r="BS627" s="60"/>
      <c r="BT627" s="60"/>
      <c r="BU627" s="60"/>
      <c r="BV627" s="60"/>
    </row>
    <row r="628" spans="1:74" ht="9.75" customHeight="1" x14ac:dyDescent="0.25">
      <c r="A628" s="1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1"/>
      <c r="AG628" s="61"/>
      <c r="AH628" s="61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  <c r="AT628" s="6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1"/>
      <c r="BN628" s="61"/>
      <c r="BO628" s="60"/>
      <c r="BP628" s="60"/>
      <c r="BQ628" s="60"/>
      <c r="BR628" s="60"/>
      <c r="BS628" s="60"/>
      <c r="BT628" s="60"/>
      <c r="BU628" s="60"/>
      <c r="BV628" s="60"/>
    </row>
    <row r="629" spans="1:74" ht="9.75" customHeight="1" x14ac:dyDescent="0.25">
      <c r="A629" s="1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1"/>
      <c r="AG629" s="61"/>
      <c r="AH629" s="61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  <c r="AT629" s="6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1"/>
      <c r="BN629" s="61"/>
      <c r="BO629" s="60"/>
      <c r="BP629" s="60"/>
      <c r="BQ629" s="60"/>
      <c r="BR629" s="60"/>
      <c r="BS629" s="60"/>
      <c r="BT629" s="60"/>
      <c r="BU629" s="60"/>
      <c r="BV629" s="60"/>
    </row>
    <row r="630" spans="1:74" ht="9.75" customHeight="1" x14ac:dyDescent="0.25">
      <c r="A630" s="1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1"/>
      <c r="AG630" s="61"/>
      <c r="AH630" s="61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  <c r="AT630" s="6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1"/>
      <c r="BN630" s="61"/>
      <c r="BO630" s="60"/>
      <c r="BP630" s="60"/>
      <c r="BQ630" s="60"/>
      <c r="BR630" s="60"/>
      <c r="BS630" s="60"/>
      <c r="BT630" s="60"/>
      <c r="BU630" s="60"/>
      <c r="BV630" s="60"/>
    </row>
    <row r="631" spans="1:74" ht="9.75" customHeight="1" x14ac:dyDescent="0.25">
      <c r="A631" s="1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1"/>
      <c r="AG631" s="61"/>
      <c r="AH631" s="61"/>
      <c r="AI631" s="60"/>
      <c r="AJ631" s="60"/>
      <c r="AK631" s="60"/>
      <c r="AL631" s="60"/>
      <c r="AM631" s="60"/>
      <c r="AN631" s="60"/>
      <c r="AO631" s="60"/>
      <c r="AP631" s="60"/>
      <c r="AQ631" s="60"/>
      <c r="AR631" s="60"/>
      <c r="AS631" s="60"/>
      <c r="AT631" s="60"/>
      <c r="AU631" s="60"/>
      <c r="AV631" s="60"/>
      <c r="AW631" s="60"/>
      <c r="AX631" s="60"/>
      <c r="AY631" s="60"/>
      <c r="AZ631" s="60"/>
      <c r="BA631" s="60"/>
      <c r="BB631" s="60"/>
      <c r="BC631" s="60"/>
      <c r="BD631" s="60"/>
      <c r="BE631" s="60"/>
      <c r="BF631" s="60"/>
      <c r="BG631" s="60"/>
      <c r="BH631" s="60"/>
      <c r="BI631" s="60"/>
      <c r="BJ631" s="60"/>
      <c r="BK631" s="60"/>
      <c r="BL631" s="60"/>
      <c r="BM631" s="61"/>
      <c r="BN631" s="61"/>
      <c r="BO631" s="60"/>
      <c r="BP631" s="60"/>
      <c r="BQ631" s="60"/>
      <c r="BR631" s="60"/>
      <c r="BS631" s="60"/>
      <c r="BT631" s="60"/>
      <c r="BU631" s="60"/>
      <c r="BV631" s="60"/>
    </row>
    <row r="632" spans="1:74" ht="9.75" customHeight="1" x14ac:dyDescent="0.25">
      <c r="A632" s="1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  <c r="AE632" s="60"/>
      <c r="AF632" s="61"/>
      <c r="AG632" s="61"/>
      <c r="AH632" s="61"/>
      <c r="AI632" s="60"/>
      <c r="AJ632" s="60"/>
      <c r="AK632" s="60"/>
      <c r="AL632" s="60"/>
      <c r="AM632" s="60"/>
      <c r="AN632" s="60"/>
      <c r="AO632" s="60"/>
      <c r="AP632" s="60"/>
      <c r="AQ632" s="60"/>
      <c r="AR632" s="60"/>
      <c r="AS632" s="60"/>
      <c r="AT632" s="60"/>
      <c r="AU632" s="60"/>
      <c r="AV632" s="60"/>
      <c r="AW632" s="60"/>
      <c r="AX632" s="60"/>
      <c r="AY632" s="60"/>
      <c r="AZ632" s="60"/>
      <c r="BA632" s="60"/>
      <c r="BB632" s="60"/>
      <c r="BC632" s="60"/>
      <c r="BD632" s="60"/>
      <c r="BE632" s="60"/>
      <c r="BF632" s="60"/>
      <c r="BG632" s="60"/>
      <c r="BH632" s="60"/>
      <c r="BI632" s="60"/>
      <c r="BJ632" s="60"/>
      <c r="BK632" s="60"/>
      <c r="BL632" s="60"/>
      <c r="BM632" s="61"/>
      <c r="BN632" s="61"/>
      <c r="BO632" s="60"/>
      <c r="BP632" s="60"/>
      <c r="BQ632" s="60"/>
      <c r="BR632" s="60"/>
      <c r="BS632" s="60"/>
      <c r="BT632" s="60"/>
      <c r="BU632" s="60"/>
      <c r="BV632" s="60"/>
    </row>
    <row r="633" spans="1:74" ht="9.75" customHeight="1" x14ac:dyDescent="0.25">
      <c r="A633" s="1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  <c r="AE633" s="60"/>
      <c r="AF633" s="61"/>
      <c r="AG633" s="61"/>
      <c r="AH633" s="61"/>
      <c r="AI633" s="60"/>
      <c r="AJ633" s="60"/>
      <c r="AK633" s="60"/>
      <c r="AL633" s="60"/>
      <c r="AM633" s="60"/>
      <c r="AN633" s="60"/>
      <c r="AO633" s="60"/>
      <c r="AP633" s="60"/>
      <c r="AQ633" s="60"/>
      <c r="AR633" s="60"/>
      <c r="AS633" s="60"/>
      <c r="AT633" s="60"/>
      <c r="AU633" s="60"/>
      <c r="AV633" s="60"/>
      <c r="AW633" s="60"/>
      <c r="AX633" s="60"/>
      <c r="AY633" s="60"/>
      <c r="AZ633" s="60"/>
      <c r="BA633" s="60"/>
      <c r="BB633" s="60"/>
      <c r="BC633" s="60"/>
      <c r="BD633" s="60"/>
      <c r="BE633" s="60"/>
      <c r="BF633" s="60"/>
      <c r="BG633" s="60"/>
      <c r="BH633" s="60"/>
      <c r="BI633" s="60"/>
      <c r="BJ633" s="60"/>
      <c r="BK633" s="60"/>
      <c r="BL633" s="60"/>
      <c r="BM633" s="61"/>
      <c r="BN633" s="61"/>
      <c r="BO633" s="60"/>
      <c r="BP633" s="60"/>
      <c r="BQ633" s="60"/>
      <c r="BR633" s="60"/>
      <c r="BS633" s="60"/>
      <c r="BT633" s="60"/>
      <c r="BU633" s="60"/>
      <c r="BV633" s="60"/>
    </row>
    <row r="634" spans="1:74" ht="9.75" customHeight="1" x14ac:dyDescent="0.25">
      <c r="A634" s="1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  <c r="AE634" s="60"/>
      <c r="AF634" s="61"/>
      <c r="AG634" s="61"/>
      <c r="AH634" s="61"/>
      <c r="AI634" s="60"/>
      <c r="AJ634" s="60"/>
      <c r="AK634" s="60"/>
      <c r="AL634" s="60"/>
      <c r="AM634" s="60"/>
      <c r="AN634" s="60"/>
      <c r="AO634" s="60"/>
      <c r="AP634" s="60"/>
      <c r="AQ634" s="60"/>
      <c r="AR634" s="60"/>
      <c r="AS634" s="60"/>
      <c r="AT634" s="60"/>
      <c r="AU634" s="60"/>
      <c r="AV634" s="60"/>
      <c r="AW634" s="60"/>
      <c r="AX634" s="60"/>
      <c r="AY634" s="60"/>
      <c r="AZ634" s="60"/>
      <c r="BA634" s="60"/>
      <c r="BB634" s="60"/>
      <c r="BC634" s="60"/>
      <c r="BD634" s="60"/>
      <c r="BE634" s="60"/>
      <c r="BF634" s="60"/>
      <c r="BG634" s="60"/>
      <c r="BH634" s="60"/>
      <c r="BI634" s="60"/>
      <c r="BJ634" s="60"/>
      <c r="BK634" s="60"/>
      <c r="BL634" s="60"/>
      <c r="BM634" s="61"/>
      <c r="BN634" s="61"/>
      <c r="BO634" s="60"/>
      <c r="BP634" s="60"/>
      <c r="BQ634" s="60"/>
      <c r="BR634" s="60"/>
      <c r="BS634" s="60"/>
      <c r="BT634" s="60"/>
      <c r="BU634" s="60"/>
      <c r="BV634" s="60"/>
    </row>
    <row r="635" spans="1:74" ht="9.75" customHeight="1" x14ac:dyDescent="0.25">
      <c r="A635" s="1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  <c r="AE635" s="60"/>
      <c r="AF635" s="61"/>
      <c r="AG635" s="61"/>
      <c r="AH635" s="61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  <c r="AT635" s="60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1"/>
      <c r="BN635" s="61"/>
      <c r="BO635" s="60"/>
      <c r="BP635" s="60"/>
      <c r="BQ635" s="60"/>
      <c r="BR635" s="60"/>
      <c r="BS635" s="60"/>
      <c r="BT635" s="60"/>
      <c r="BU635" s="60"/>
      <c r="BV635" s="60"/>
    </row>
    <row r="636" spans="1:74" ht="9.75" customHeight="1" x14ac:dyDescent="0.25">
      <c r="A636" s="1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  <c r="AE636" s="60"/>
      <c r="AF636" s="61"/>
      <c r="AG636" s="61"/>
      <c r="AH636" s="61"/>
      <c r="AI636" s="60"/>
      <c r="AJ636" s="60"/>
      <c r="AK636" s="60"/>
      <c r="AL636" s="60"/>
      <c r="AM636" s="60"/>
      <c r="AN636" s="60"/>
      <c r="AO636" s="60"/>
      <c r="AP636" s="60"/>
      <c r="AQ636" s="60"/>
      <c r="AR636" s="60"/>
      <c r="AS636" s="60"/>
      <c r="AT636" s="60"/>
      <c r="AU636" s="60"/>
      <c r="AV636" s="60"/>
      <c r="AW636" s="60"/>
      <c r="AX636" s="60"/>
      <c r="AY636" s="60"/>
      <c r="AZ636" s="60"/>
      <c r="BA636" s="60"/>
      <c r="BB636" s="60"/>
      <c r="BC636" s="60"/>
      <c r="BD636" s="60"/>
      <c r="BE636" s="60"/>
      <c r="BF636" s="60"/>
      <c r="BG636" s="60"/>
      <c r="BH636" s="60"/>
      <c r="BI636" s="60"/>
      <c r="BJ636" s="60"/>
      <c r="BK636" s="60"/>
      <c r="BL636" s="60"/>
      <c r="BM636" s="61"/>
      <c r="BN636" s="61"/>
      <c r="BO636" s="60"/>
      <c r="BP636" s="60"/>
      <c r="BQ636" s="60"/>
      <c r="BR636" s="60"/>
      <c r="BS636" s="60"/>
      <c r="BT636" s="60"/>
      <c r="BU636" s="60"/>
      <c r="BV636" s="60"/>
    </row>
    <row r="637" spans="1:74" ht="9.75" customHeight="1" x14ac:dyDescent="0.25">
      <c r="A637" s="1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  <c r="AE637" s="60"/>
      <c r="AF637" s="61"/>
      <c r="AG637" s="61"/>
      <c r="AH637" s="61"/>
      <c r="AI637" s="60"/>
      <c r="AJ637" s="60"/>
      <c r="AK637" s="60"/>
      <c r="AL637" s="60"/>
      <c r="AM637" s="60"/>
      <c r="AN637" s="60"/>
      <c r="AO637" s="60"/>
      <c r="AP637" s="60"/>
      <c r="AQ637" s="60"/>
      <c r="AR637" s="60"/>
      <c r="AS637" s="60"/>
      <c r="AT637" s="60"/>
      <c r="AU637" s="60"/>
      <c r="AV637" s="60"/>
      <c r="AW637" s="60"/>
      <c r="AX637" s="60"/>
      <c r="AY637" s="60"/>
      <c r="AZ637" s="60"/>
      <c r="BA637" s="60"/>
      <c r="BB637" s="60"/>
      <c r="BC637" s="60"/>
      <c r="BD637" s="60"/>
      <c r="BE637" s="60"/>
      <c r="BF637" s="60"/>
      <c r="BG637" s="60"/>
      <c r="BH637" s="60"/>
      <c r="BI637" s="60"/>
      <c r="BJ637" s="60"/>
      <c r="BK637" s="60"/>
      <c r="BL637" s="60"/>
      <c r="BM637" s="61"/>
      <c r="BN637" s="61"/>
      <c r="BO637" s="60"/>
      <c r="BP637" s="60"/>
      <c r="BQ637" s="60"/>
      <c r="BR637" s="60"/>
      <c r="BS637" s="60"/>
      <c r="BT637" s="60"/>
      <c r="BU637" s="60"/>
      <c r="BV637" s="60"/>
    </row>
    <row r="638" spans="1:74" ht="9.75" customHeight="1" x14ac:dyDescent="0.25">
      <c r="A638" s="1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  <c r="AE638" s="60"/>
      <c r="AF638" s="61"/>
      <c r="AG638" s="61"/>
      <c r="AH638" s="61"/>
      <c r="AI638" s="60"/>
      <c r="AJ638" s="60"/>
      <c r="AK638" s="60"/>
      <c r="AL638" s="60"/>
      <c r="AM638" s="60"/>
      <c r="AN638" s="60"/>
      <c r="AO638" s="60"/>
      <c r="AP638" s="60"/>
      <c r="AQ638" s="60"/>
      <c r="AR638" s="60"/>
      <c r="AS638" s="60"/>
      <c r="AT638" s="60"/>
      <c r="AU638" s="60"/>
      <c r="AV638" s="60"/>
      <c r="AW638" s="60"/>
      <c r="AX638" s="60"/>
      <c r="AY638" s="60"/>
      <c r="AZ638" s="60"/>
      <c r="BA638" s="60"/>
      <c r="BB638" s="60"/>
      <c r="BC638" s="60"/>
      <c r="BD638" s="60"/>
      <c r="BE638" s="60"/>
      <c r="BF638" s="60"/>
      <c r="BG638" s="60"/>
      <c r="BH638" s="60"/>
      <c r="BI638" s="60"/>
      <c r="BJ638" s="60"/>
      <c r="BK638" s="60"/>
      <c r="BL638" s="60"/>
      <c r="BM638" s="61"/>
      <c r="BN638" s="61"/>
      <c r="BO638" s="60"/>
      <c r="BP638" s="60"/>
      <c r="BQ638" s="60"/>
      <c r="BR638" s="60"/>
      <c r="BS638" s="60"/>
      <c r="BT638" s="60"/>
      <c r="BU638" s="60"/>
      <c r="BV638" s="60"/>
    </row>
    <row r="639" spans="1:74" ht="9.75" customHeight="1" x14ac:dyDescent="0.25">
      <c r="A639" s="1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1"/>
      <c r="AG639" s="61"/>
      <c r="AH639" s="61"/>
      <c r="AI639" s="60"/>
      <c r="AJ639" s="60"/>
      <c r="AK639" s="60"/>
      <c r="AL639" s="60"/>
      <c r="AM639" s="60"/>
      <c r="AN639" s="60"/>
      <c r="AO639" s="60"/>
      <c r="AP639" s="60"/>
      <c r="AQ639" s="60"/>
      <c r="AR639" s="60"/>
      <c r="AS639" s="60"/>
      <c r="AT639" s="60"/>
      <c r="AU639" s="60"/>
      <c r="AV639" s="60"/>
      <c r="AW639" s="60"/>
      <c r="AX639" s="60"/>
      <c r="AY639" s="60"/>
      <c r="AZ639" s="60"/>
      <c r="BA639" s="60"/>
      <c r="BB639" s="60"/>
      <c r="BC639" s="60"/>
      <c r="BD639" s="60"/>
      <c r="BE639" s="60"/>
      <c r="BF639" s="60"/>
      <c r="BG639" s="60"/>
      <c r="BH639" s="60"/>
      <c r="BI639" s="60"/>
      <c r="BJ639" s="60"/>
      <c r="BK639" s="60"/>
      <c r="BL639" s="60"/>
      <c r="BM639" s="61"/>
      <c r="BN639" s="61"/>
      <c r="BO639" s="60"/>
      <c r="BP639" s="60"/>
      <c r="BQ639" s="60"/>
      <c r="BR639" s="60"/>
      <c r="BS639" s="60"/>
      <c r="BT639" s="60"/>
      <c r="BU639" s="60"/>
      <c r="BV639" s="60"/>
    </row>
    <row r="640" spans="1:74" ht="9.75" customHeight="1" x14ac:dyDescent="0.25">
      <c r="A640" s="1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1"/>
      <c r="AG640" s="61"/>
      <c r="AH640" s="61"/>
      <c r="AI640" s="60"/>
      <c r="AJ640" s="60"/>
      <c r="AK640" s="60"/>
      <c r="AL640" s="60"/>
      <c r="AM640" s="60"/>
      <c r="AN640" s="60"/>
      <c r="AO640" s="60"/>
      <c r="AP640" s="60"/>
      <c r="AQ640" s="60"/>
      <c r="AR640" s="60"/>
      <c r="AS640" s="60"/>
      <c r="AT640" s="60"/>
      <c r="AU640" s="60"/>
      <c r="AV640" s="60"/>
      <c r="AW640" s="60"/>
      <c r="AX640" s="60"/>
      <c r="AY640" s="60"/>
      <c r="AZ640" s="60"/>
      <c r="BA640" s="60"/>
      <c r="BB640" s="60"/>
      <c r="BC640" s="60"/>
      <c r="BD640" s="60"/>
      <c r="BE640" s="60"/>
      <c r="BF640" s="60"/>
      <c r="BG640" s="60"/>
      <c r="BH640" s="60"/>
      <c r="BI640" s="60"/>
      <c r="BJ640" s="60"/>
      <c r="BK640" s="60"/>
      <c r="BL640" s="60"/>
      <c r="BM640" s="61"/>
      <c r="BN640" s="61"/>
      <c r="BO640" s="60"/>
      <c r="BP640" s="60"/>
      <c r="BQ640" s="60"/>
      <c r="BR640" s="60"/>
      <c r="BS640" s="60"/>
      <c r="BT640" s="60"/>
      <c r="BU640" s="60"/>
      <c r="BV640" s="60"/>
    </row>
    <row r="641" spans="1:74" ht="9.75" customHeight="1" x14ac:dyDescent="0.25">
      <c r="A641" s="1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  <c r="AA641" s="60"/>
      <c r="AB641" s="60"/>
      <c r="AC641" s="60"/>
      <c r="AD641" s="60"/>
      <c r="AE641" s="60"/>
      <c r="AF641" s="61"/>
      <c r="AG641" s="61"/>
      <c r="AH641" s="61"/>
      <c r="AI641" s="60"/>
      <c r="AJ641" s="60"/>
      <c r="AK641" s="60"/>
      <c r="AL641" s="60"/>
      <c r="AM641" s="60"/>
      <c r="AN641" s="60"/>
      <c r="AO641" s="60"/>
      <c r="AP641" s="60"/>
      <c r="AQ641" s="60"/>
      <c r="AR641" s="60"/>
      <c r="AS641" s="60"/>
      <c r="AT641" s="60"/>
      <c r="AU641" s="60"/>
      <c r="AV641" s="60"/>
      <c r="AW641" s="60"/>
      <c r="AX641" s="60"/>
      <c r="AY641" s="60"/>
      <c r="AZ641" s="60"/>
      <c r="BA641" s="60"/>
      <c r="BB641" s="60"/>
      <c r="BC641" s="60"/>
      <c r="BD641" s="60"/>
      <c r="BE641" s="60"/>
      <c r="BF641" s="60"/>
      <c r="BG641" s="60"/>
      <c r="BH641" s="60"/>
      <c r="BI641" s="60"/>
      <c r="BJ641" s="60"/>
      <c r="BK641" s="60"/>
      <c r="BL641" s="60"/>
      <c r="BM641" s="61"/>
      <c r="BN641" s="61"/>
      <c r="BO641" s="60"/>
      <c r="BP641" s="60"/>
      <c r="BQ641" s="60"/>
      <c r="BR641" s="60"/>
      <c r="BS641" s="60"/>
      <c r="BT641" s="60"/>
      <c r="BU641" s="60"/>
      <c r="BV641" s="60"/>
    </row>
    <row r="642" spans="1:74" ht="9.75" customHeight="1" x14ac:dyDescent="0.25">
      <c r="A642" s="1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  <c r="AA642" s="60"/>
      <c r="AB642" s="60"/>
      <c r="AC642" s="60"/>
      <c r="AD642" s="60"/>
      <c r="AE642" s="60"/>
      <c r="AF642" s="61"/>
      <c r="AG642" s="61"/>
      <c r="AH642" s="61"/>
      <c r="AI642" s="60"/>
      <c r="AJ642" s="60"/>
      <c r="AK642" s="60"/>
      <c r="AL642" s="60"/>
      <c r="AM642" s="60"/>
      <c r="AN642" s="60"/>
      <c r="AO642" s="60"/>
      <c r="AP642" s="60"/>
      <c r="AQ642" s="60"/>
      <c r="AR642" s="60"/>
      <c r="AS642" s="60"/>
      <c r="AT642" s="60"/>
      <c r="AU642" s="60"/>
      <c r="AV642" s="60"/>
      <c r="AW642" s="60"/>
      <c r="AX642" s="60"/>
      <c r="AY642" s="60"/>
      <c r="AZ642" s="60"/>
      <c r="BA642" s="60"/>
      <c r="BB642" s="60"/>
      <c r="BC642" s="60"/>
      <c r="BD642" s="60"/>
      <c r="BE642" s="60"/>
      <c r="BF642" s="60"/>
      <c r="BG642" s="60"/>
      <c r="BH642" s="60"/>
      <c r="BI642" s="60"/>
      <c r="BJ642" s="60"/>
      <c r="BK642" s="60"/>
      <c r="BL642" s="60"/>
      <c r="BM642" s="61"/>
      <c r="BN642" s="61"/>
      <c r="BO642" s="60"/>
      <c r="BP642" s="60"/>
      <c r="BQ642" s="60"/>
      <c r="BR642" s="60"/>
      <c r="BS642" s="60"/>
      <c r="BT642" s="60"/>
      <c r="BU642" s="60"/>
      <c r="BV642" s="60"/>
    </row>
    <row r="643" spans="1:74" ht="9.75" customHeight="1" x14ac:dyDescent="0.25">
      <c r="A643" s="1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  <c r="AA643" s="60"/>
      <c r="AB643" s="60"/>
      <c r="AC643" s="60"/>
      <c r="AD643" s="60"/>
      <c r="AE643" s="60"/>
      <c r="AF643" s="61"/>
      <c r="AG643" s="61"/>
      <c r="AH643" s="61"/>
      <c r="AI643" s="60"/>
      <c r="AJ643" s="60"/>
      <c r="AK643" s="60"/>
      <c r="AL643" s="60"/>
      <c r="AM643" s="60"/>
      <c r="AN643" s="60"/>
      <c r="AO643" s="60"/>
      <c r="AP643" s="60"/>
      <c r="AQ643" s="60"/>
      <c r="AR643" s="60"/>
      <c r="AS643" s="60"/>
      <c r="AT643" s="60"/>
      <c r="AU643" s="60"/>
      <c r="AV643" s="60"/>
      <c r="AW643" s="60"/>
      <c r="AX643" s="60"/>
      <c r="AY643" s="60"/>
      <c r="AZ643" s="60"/>
      <c r="BA643" s="60"/>
      <c r="BB643" s="60"/>
      <c r="BC643" s="60"/>
      <c r="BD643" s="60"/>
      <c r="BE643" s="60"/>
      <c r="BF643" s="60"/>
      <c r="BG643" s="60"/>
      <c r="BH643" s="60"/>
      <c r="BI643" s="60"/>
      <c r="BJ643" s="60"/>
      <c r="BK643" s="60"/>
      <c r="BL643" s="60"/>
      <c r="BM643" s="61"/>
      <c r="BN643" s="61"/>
      <c r="BO643" s="60"/>
      <c r="BP643" s="60"/>
      <c r="BQ643" s="60"/>
      <c r="BR643" s="60"/>
      <c r="BS643" s="60"/>
      <c r="BT643" s="60"/>
      <c r="BU643" s="60"/>
      <c r="BV643" s="60"/>
    </row>
    <row r="644" spans="1:74" ht="9.75" customHeight="1" x14ac:dyDescent="0.25">
      <c r="A644" s="1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  <c r="AA644" s="60"/>
      <c r="AB644" s="60"/>
      <c r="AC644" s="60"/>
      <c r="AD644" s="60"/>
      <c r="AE644" s="60"/>
      <c r="AF644" s="61"/>
      <c r="AG644" s="61"/>
      <c r="AH644" s="61"/>
      <c r="AI644" s="60"/>
      <c r="AJ644" s="60"/>
      <c r="AK644" s="60"/>
      <c r="AL644" s="60"/>
      <c r="AM644" s="60"/>
      <c r="AN644" s="60"/>
      <c r="AO644" s="60"/>
      <c r="AP644" s="60"/>
      <c r="AQ644" s="60"/>
      <c r="AR644" s="60"/>
      <c r="AS644" s="60"/>
      <c r="AT644" s="60"/>
      <c r="AU644" s="60"/>
      <c r="AV644" s="60"/>
      <c r="AW644" s="60"/>
      <c r="AX644" s="60"/>
      <c r="AY644" s="60"/>
      <c r="AZ644" s="60"/>
      <c r="BA644" s="60"/>
      <c r="BB644" s="60"/>
      <c r="BC644" s="60"/>
      <c r="BD644" s="60"/>
      <c r="BE644" s="60"/>
      <c r="BF644" s="60"/>
      <c r="BG644" s="60"/>
      <c r="BH644" s="60"/>
      <c r="BI644" s="60"/>
      <c r="BJ644" s="60"/>
      <c r="BK644" s="60"/>
      <c r="BL644" s="60"/>
      <c r="BM644" s="61"/>
      <c r="BN644" s="61"/>
      <c r="BO644" s="60"/>
      <c r="BP644" s="60"/>
      <c r="BQ644" s="60"/>
      <c r="BR644" s="60"/>
      <c r="BS644" s="60"/>
      <c r="BT644" s="60"/>
      <c r="BU644" s="60"/>
      <c r="BV644" s="60"/>
    </row>
    <row r="645" spans="1:74" ht="9.75" customHeight="1" x14ac:dyDescent="0.25">
      <c r="A645" s="1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  <c r="AA645" s="60"/>
      <c r="AB645" s="60"/>
      <c r="AC645" s="60"/>
      <c r="AD645" s="60"/>
      <c r="AE645" s="60"/>
      <c r="AF645" s="61"/>
      <c r="AG645" s="61"/>
      <c r="AH645" s="61"/>
      <c r="AI645" s="60"/>
      <c r="AJ645" s="60"/>
      <c r="AK645" s="60"/>
      <c r="AL645" s="60"/>
      <c r="AM645" s="60"/>
      <c r="AN645" s="60"/>
      <c r="AO645" s="60"/>
      <c r="AP645" s="60"/>
      <c r="AQ645" s="60"/>
      <c r="AR645" s="60"/>
      <c r="AS645" s="60"/>
      <c r="AT645" s="60"/>
      <c r="AU645" s="60"/>
      <c r="AV645" s="60"/>
      <c r="AW645" s="60"/>
      <c r="AX645" s="60"/>
      <c r="AY645" s="60"/>
      <c r="AZ645" s="60"/>
      <c r="BA645" s="60"/>
      <c r="BB645" s="60"/>
      <c r="BC645" s="60"/>
      <c r="BD645" s="60"/>
      <c r="BE645" s="60"/>
      <c r="BF645" s="60"/>
      <c r="BG645" s="60"/>
      <c r="BH645" s="60"/>
      <c r="BI645" s="60"/>
      <c r="BJ645" s="60"/>
      <c r="BK645" s="60"/>
      <c r="BL645" s="60"/>
      <c r="BM645" s="61"/>
      <c r="BN645" s="61"/>
      <c r="BO645" s="60"/>
      <c r="BP645" s="60"/>
      <c r="BQ645" s="60"/>
      <c r="BR645" s="60"/>
      <c r="BS645" s="60"/>
      <c r="BT645" s="60"/>
      <c r="BU645" s="60"/>
      <c r="BV645" s="60"/>
    </row>
    <row r="646" spans="1:74" ht="9.75" customHeight="1" x14ac:dyDescent="0.25">
      <c r="A646" s="1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1"/>
      <c r="AG646" s="61"/>
      <c r="AH646" s="61"/>
      <c r="AI646" s="60"/>
      <c r="AJ646" s="60"/>
      <c r="AK646" s="60"/>
      <c r="AL646" s="60"/>
      <c r="AM646" s="60"/>
      <c r="AN646" s="60"/>
      <c r="AO646" s="60"/>
      <c r="AP646" s="60"/>
      <c r="AQ646" s="60"/>
      <c r="AR646" s="60"/>
      <c r="AS646" s="60"/>
      <c r="AT646" s="60"/>
      <c r="AU646" s="60"/>
      <c r="AV646" s="60"/>
      <c r="AW646" s="60"/>
      <c r="AX646" s="60"/>
      <c r="AY646" s="60"/>
      <c r="AZ646" s="60"/>
      <c r="BA646" s="60"/>
      <c r="BB646" s="60"/>
      <c r="BC646" s="60"/>
      <c r="BD646" s="60"/>
      <c r="BE646" s="60"/>
      <c r="BF646" s="60"/>
      <c r="BG646" s="60"/>
      <c r="BH646" s="60"/>
      <c r="BI646" s="60"/>
      <c r="BJ646" s="60"/>
      <c r="BK646" s="60"/>
      <c r="BL646" s="60"/>
      <c r="BM646" s="61"/>
      <c r="BN646" s="61"/>
      <c r="BO646" s="60"/>
      <c r="BP646" s="60"/>
      <c r="BQ646" s="60"/>
      <c r="BR646" s="60"/>
      <c r="BS646" s="60"/>
      <c r="BT646" s="60"/>
      <c r="BU646" s="60"/>
      <c r="BV646" s="60"/>
    </row>
    <row r="647" spans="1:74" ht="9.75" customHeight="1" x14ac:dyDescent="0.25">
      <c r="A647" s="1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  <c r="AA647" s="60"/>
      <c r="AB647" s="60"/>
      <c r="AC647" s="60"/>
      <c r="AD647" s="60"/>
      <c r="AE647" s="60"/>
      <c r="AF647" s="61"/>
      <c r="AG647" s="61"/>
      <c r="AH647" s="61"/>
      <c r="AI647" s="60"/>
      <c r="AJ647" s="60"/>
      <c r="AK647" s="60"/>
      <c r="AL647" s="60"/>
      <c r="AM647" s="60"/>
      <c r="AN647" s="60"/>
      <c r="AO647" s="60"/>
      <c r="AP647" s="60"/>
      <c r="AQ647" s="60"/>
      <c r="AR647" s="60"/>
      <c r="AS647" s="60"/>
      <c r="AT647" s="60"/>
      <c r="AU647" s="60"/>
      <c r="AV647" s="60"/>
      <c r="AW647" s="60"/>
      <c r="AX647" s="60"/>
      <c r="AY647" s="60"/>
      <c r="AZ647" s="60"/>
      <c r="BA647" s="60"/>
      <c r="BB647" s="60"/>
      <c r="BC647" s="60"/>
      <c r="BD647" s="60"/>
      <c r="BE647" s="60"/>
      <c r="BF647" s="60"/>
      <c r="BG647" s="60"/>
      <c r="BH647" s="60"/>
      <c r="BI647" s="60"/>
      <c r="BJ647" s="60"/>
      <c r="BK647" s="60"/>
      <c r="BL647" s="60"/>
      <c r="BM647" s="61"/>
      <c r="BN647" s="61"/>
      <c r="BO647" s="60"/>
      <c r="BP647" s="60"/>
      <c r="BQ647" s="60"/>
      <c r="BR647" s="60"/>
      <c r="BS647" s="60"/>
      <c r="BT647" s="60"/>
      <c r="BU647" s="60"/>
      <c r="BV647" s="60"/>
    </row>
    <row r="648" spans="1:74" ht="9.75" customHeight="1" x14ac:dyDescent="0.25">
      <c r="A648" s="1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  <c r="AA648" s="60"/>
      <c r="AB648" s="60"/>
      <c r="AC648" s="60"/>
      <c r="AD648" s="60"/>
      <c r="AE648" s="60"/>
      <c r="AF648" s="61"/>
      <c r="AG648" s="61"/>
      <c r="AH648" s="61"/>
      <c r="AI648" s="60"/>
      <c r="AJ648" s="60"/>
      <c r="AK648" s="60"/>
      <c r="AL648" s="60"/>
      <c r="AM648" s="60"/>
      <c r="AN648" s="60"/>
      <c r="AO648" s="60"/>
      <c r="AP648" s="60"/>
      <c r="AQ648" s="60"/>
      <c r="AR648" s="60"/>
      <c r="AS648" s="60"/>
      <c r="AT648" s="60"/>
      <c r="AU648" s="60"/>
      <c r="AV648" s="60"/>
      <c r="AW648" s="60"/>
      <c r="AX648" s="60"/>
      <c r="AY648" s="60"/>
      <c r="AZ648" s="60"/>
      <c r="BA648" s="60"/>
      <c r="BB648" s="60"/>
      <c r="BC648" s="60"/>
      <c r="BD648" s="60"/>
      <c r="BE648" s="60"/>
      <c r="BF648" s="60"/>
      <c r="BG648" s="60"/>
      <c r="BH648" s="60"/>
      <c r="BI648" s="60"/>
      <c r="BJ648" s="60"/>
      <c r="BK648" s="60"/>
      <c r="BL648" s="60"/>
      <c r="BM648" s="61"/>
      <c r="BN648" s="61"/>
      <c r="BO648" s="60"/>
      <c r="BP648" s="60"/>
      <c r="BQ648" s="60"/>
      <c r="BR648" s="60"/>
      <c r="BS648" s="60"/>
      <c r="BT648" s="60"/>
      <c r="BU648" s="60"/>
      <c r="BV648" s="60"/>
    </row>
    <row r="649" spans="1:74" ht="9.75" customHeight="1" x14ac:dyDescent="0.25">
      <c r="A649" s="1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  <c r="AA649" s="60"/>
      <c r="AB649" s="60"/>
      <c r="AC649" s="60"/>
      <c r="AD649" s="60"/>
      <c r="AE649" s="60"/>
      <c r="AF649" s="61"/>
      <c r="AG649" s="61"/>
      <c r="AH649" s="61"/>
      <c r="AI649" s="60"/>
      <c r="AJ649" s="60"/>
      <c r="AK649" s="60"/>
      <c r="AL649" s="60"/>
      <c r="AM649" s="60"/>
      <c r="AN649" s="60"/>
      <c r="AO649" s="60"/>
      <c r="AP649" s="60"/>
      <c r="AQ649" s="60"/>
      <c r="AR649" s="60"/>
      <c r="AS649" s="60"/>
      <c r="AT649" s="60"/>
      <c r="AU649" s="60"/>
      <c r="AV649" s="60"/>
      <c r="AW649" s="60"/>
      <c r="AX649" s="60"/>
      <c r="AY649" s="60"/>
      <c r="AZ649" s="60"/>
      <c r="BA649" s="60"/>
      <c r="BB649" s="60"/>
      <c r="BC649" s="60"/>
      <c r="BD649" s="60"/>
      <c r="BE649" s="60"/>
      <c r="BF649" s="60"/>
      <c r="BG649" s="60"/>
      <c r="BH649" s="60"/>
      <c r="BI649" s="60"/>
      <c r="BJ649" s="60"/>
      <c r="BK649" s="60"/>
      <c r="BL649" s="60"/>
      <c r="BM649" s="61"/>
      <c r="BN649" s="61"/>
      <c r="BO649" s="60"/>
      <c r="BP649" s="60"/>
      <c r="BQ649" s="60"/>
      <c r="BR649" s="60"/>
      <c r="BS649" s="60"/>
      <c r="BT649" s="60"/>
      <c r="BU649" s="60"/>
      <c r="BV649" s="60"/>
    </row>
    <row r="650" spans="1:74" ht="9.75" customHeight="1" x14ac:dyDescent="0.25">
      <c r="A650" s="1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  <c r="AA650" s="60"/>
      <c r="AB650" s="60"/>
      <c r="AC650" s="60"/>
      <c r="AD650" s="60"/>
      <c r="AE650" s="60"/>
      <c r="AF650" s="61"/>
      <c r="AG650" s="61"/>
      <c r="AH650" s="61"/>
      <c r="AI650" s="60"/>
      <c r="AJ650" s="60"/>
      <c r="AK650" s="60"/>
      <c r="AL650" s="60"/>
      <c r="AM650" s="60"/>
      <c r="AN650" s="60"/>
      <c r="AO650" s="60"/>
      <c r="AP650" s="60"/>
      <c r="AQ650" s="60"/>
      <c r="AR650" s="60"/>
      <c r="AS650" s="60"/>
      <c r="AT650" s="60"/>
      <c r="AU650" s="60"/>
      <c r="AV650" s="60"/>
      <c r="AW650" s="60"/>
      <c r="AX650" s="60"/>
      <c r="AY650" s="60"/>
      <c r="AZ650" s="60"/>
      <c r="BA650" s="60"/>
      <c r="BB650" s="60"/>
      <c r="BC650" s="60"/>
      <c r="BD650" s="60"/>
      <c r="BE650" s="60"/>
      <c r="BF650" s="60"/>
      <c r="BG650" s="60"/>
      <c r="BH650" s="60"/>
      <c r="BI650" s="60"/>
      <c r="BJ650" s="60"/>
      <c r="BK650" s="60"/>
      <c r="BL650" s="60"/>
      <c r="BM650" s="61"/>
      <c r="BN650" s="61"/>
      <c r="BO650" s="60"/>
      <c r="BP650" s="60"/>
      <c r="BQ650" s="60"/>
      <c r="BR650" s="60"/>
      <c r="BS650" s="60"/>
      <c r="BT650" s="60"/>
      <c r="BU650" s="60"/>
      <c r="BV650" s="60"/>
    </row>
    <row r="651" spans="1:74" ht="9.75" customHeight="1" x14ac:dyDescent="0.25">
      <c r="A651" s="1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  <c r="AA651" s="60"/>
      <c r="AB651" s="60"/>
      <c r="AC651" s="60"/>
      <c r="AD651" s="60"/>
      <c r="AE651" s="60"/>
      <c r="AF651" s="61"/>
      <c r="AG651" s="61"/>
      <c r="AH651" s="61"/>
      <c r="AI651" s="60"/>
      <c r="AJ651" s="60"/>
      <c r="AK651" s="60"/>
      <c r="AL651" s="60"/>
      <c r="AM651" s="60"/>
      <c r="AN651" s="60"/>
      <c r="AO651" s="60"/>
      <c r="AP651" s="60"/>
      <c r="AQ651" s="60"/>
      <c r="AR651" s="60"/>
      <c r="AS651" s="60"/>
      <c r="AT651" s="60"/>
      <c r="AU651" s="60"/>
      <c r="AV651" s="60"/>
      <c r="AW651" s="60"/>
      <c r="AX651" s="60"/>
      <c r="AY651" s="60"/>
      <c r="AZ651" s="60"/>
      <c r="BA651" s="60"/>
      <c r="BB651" s="60"/>
      <c r="BC651" s="60"/>
      <c r="BD651" s="60"/>
      <c r="BE651" s="60"/>
      <c r="BF651" s="60"/>
      <c r="BG651" s="60"/>
      <c r="BH651" s="60"/>
      <c r="BI651" s="60"/>
      <c r="BJ651" s="60"/>
      <c r="BK651" s="60"/>
      <c r="BL651" s="60"/>
      <c r="BM651" s="61"/>
      <c r="BN651" s="61"/>
      <c r="BO651" s="60"/>
      <c r="BP651" s="60"/>
      <c r="BQ651" s="60"/>
      <c r="BR651" s="60"/>
      <c r="BS651" s="60"/>
      <c r="BT651" s="60"/>
      <c r="BU651" s="60"/>
      <c r="BV651" s="60"/>
    </row>
    <row r="652" spans="1:74" ht="9.75" customHeight="1" x14ac:dyDescent="0.25">
      <c r="A652" s="1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  <c r="AA652" s="60"/>
      <c r="AB652" s="60"/>
      <c r="AC652" s="60"/>
      <c r="AD652" s="60"/>
      <c r="AE652" s="60"/>
      <c r="AF652" s="61"/>
      <c r="AG652" s="61"/>
      <c r="AH652" s="61"/>
      <c r="AI652" s="60"/>
      <c r="AJ652" s="60"/>
      <c r="AK652" s="60"/>
      <c r="AL652" s="60"/>
      <c r="AM652" s="60"/>
      <c r="AN652" s="60"/>
      <c r="AO652" s="60"/>
      <c r="AP652" s="60"/>
      <c r="AQ652" s="60"/>
      <c r="AR652" s="60"/>
      <c r="AS652" s="60"/>
      <c r="AT652" s="60"/>
      <c r="AU652" s="60"/>
      <c r="AV652" s="60"/>
      <c r="AW652" s="60"/>
      <c r="AX652" s="60"/>
      <c r="AY652" s="60"/>
      <c r="AZ652" s="60"/>
      <c r="BA652" s="60"/>
      <c r="BB652" s="60"/>
      <c r="BC652" s="60"/>
      <c r="BD652" s="60"/>
      <c r="BE652" s="60"/>
      <c r="BF652" s="60"/>
      <c r="BG652" s="60"/>
      <c r="BH652" s="60"/>
      <c r="BI652" s="60"/>
      <c r="BJ652" s="60"/>
      <c r="BK652" s="60"/>
      <c r="BL652" s="60"/>
      <c r="BM652" s="61"/>
      <c r="BN652" s="61"/>
      <c r="BO652" s="60"/>
      <c r="BP652" s="60"/>
      <c r="BQ652" s="60"/>
      <c r="BR652" s="60"/>
      <c r="BS652" s="60"/>
      <c r="BT652" s="60"/>
      <c r="BU652" s="60"/>
      <c r="BV652" s="60"/>
    </row>
    <row r="653" spans="1:74" ht="9.75" customHeight="1" x14ac:dyDescent="0.25">
      <c r="A653" s="1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1"/>
      <c r="AG653" s="61"/>
      <c r="AH653" s="61"/>
      <c r="AI653" s="60"/>
      <c r="AJ653" s="60"/>
      <c r="AK653" s="60"/>
      <c r="AL653" s="60"/>
      <c r="AM653" s="60"/>
      <c r="AN653" s="60"/>
      <c r="AO653" s="60"/>
      <c r="AP653" s="60"/>
      <c r="AQ653" s="60"/>
      <c r="AR653" s="60"/>
      <c r="AS653" s="60"/>
      <c r="AT653" s="60"/>
      <c r="AU653" s="60"/>
      <c r="AV653" s="60"/>
      <c r="AW653" s="60"/>
      <c r="AX653" s="60"/>
      <c r="AY653" s="60"/>
      <c r="AZ653" s="60"/>
      <c r="BA653" s="60"/>
      <c r="BB653" s="60"/>
      <c r="BC653" s="60"/>
      <c r="BD653" s="60"/>
      <c r="BE653" s="60"/>
      <c r="BF653" s="60"/>
      <c r="BG653" s="60"/>
      <c r="BH653" s="60"/>
      <c r="BI653" s="60"/>
      <c r="BJ653" s="60"/>
      <c r="BK653" s="60"/>
      <c r="BL653" s="60"/>
      <c r="BM653" s="61"/>
      <c r="BN653" s="61"/>
      <c r="BO653" s="60"/>
      <c r="BP653" s="60"/>
      <c r="BQ653" s="60"/>
      <c r="BR653" s="60"/>
      <c r="BS653" s="60"/>
      <c r="BT653" s="60"/>
      <c r="BU653" s="60"/>
      <c r="BV653" s="60"/>
    </row>
    <row r="654" spans="1:74" ht="9.75" customHeight="1" x14ac:dyDescent="0.25">
      <c r="A654" s="1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  <c r="AE654" s="60"/>
      <c r="AF654" s="61"/>
      <c r="AG654" s="61"/>
      <c r="AH654" s="61"/>
      <c r="AI654" s="60"/>
      <c r="AJ654" s="60"/>
      <c r="AK654" s="60"/>
      <c r="AL654" s="60"/>
      <c r="AM654" s="60"/>
      <c r="AN654" s="60"/>
      <c r="AO654" s="60"/>
      <c r="AP654" s="60"/>
      <c r="AQ654" s="60"/>
      <c r="AR654" s="60"/>
      <c r="AS654" s="60"/>
      <c r="AT654" s="60"/>
      <c r="AU654" s="60"/>
      <c r="AV654" s="60"/>
      <c r="AW654" s="60"/>
      <c r="AX654" s="60"/>
      <c r="AY654" s="60"/>
      <c r="AZ654" s="60"/>
      <c r="BA654" s="60"/>
      <c r="BB654" s="60"/>
      <c r="BC654" s="60"/>
      <c r="BD654" s="60"/>
      <c r="BE654" s="60"/>
      <c r="BF654" s="60"/>
      <c r="BG654" s="60"/>
      <c r="BH654" s="60"/>
      <c r="BI654" s="60"/>
      <c r="BJ654" s="60"/>
      <c r="BK654" s="60"/>
      <c r="BL654" s="60"/>
      <c r="BM654" s="61"/>
      <c r="BN654" s="61"/>
      <c r="BO654" s="60"/>
      <c r="BP654" s="60"/>
      <c r="BQ654" s="60"/>
      <c r="BR654" s="60"/>
      <c r="BS654" s="60"/>
      <c r="BT654" s="60"/>
      <c r="BU654" s="60"/>
      <c r="BV654" s="60"/>
    </row>
    <row r="655" spans="1:74" ht="9.75" customHeight="1" x14ac:dyDescent="0.25">
      <c r="A655" s="1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  <c r="AA655" s="60"/>
      <c r="AB655" s="60"/>
      <c r="AC655" s="60"/>
      <c r="AD655" s="60"/>
      <c r="AE655" s="60"/>
      <c r="AF655" s="61"/>
      <c r="AG655" s="61"/>
      <c r="AH655" s="61"/>
      <c r="AI655" s="60"/>
      <c r="AJ655" s="60"/>
      <c r="AK655" s="60"/>
      <c r="AL655" s="60"/>
      <c r="AM655" s="60"/>
      <c r="AN655" s="60"/>
      <c r="AO655" s="60"/>
      <c r="AP655" s="60"/>
      <c r="AQ655" s="60"/>
      <c r="AR655" s="60"/>
      <c r="AS655" s="60"/>
      <c r="AT655" s="60"/>
      <c r="AU655" s="60"/>
      <c r="AV655" s="60"/>
      <c r="AW655" s="60"/>
      <c r="AX655" s="60"/>
      <c r="AY655" s="60"/>
      <c r="AZ655" s="60"/>
      <c r="BA655" s="60"/>
      <c r="BB655" s="60"/>
      <c r="BC655" s="60"/>
      <c r="BD655" s="60"/>
      <c r="BE655" s="60"/>
      <c r="BF655" s="60"/>
      <c r="BG655" s="60"/>
      <c r="BH655" s="60"/>
      <c r="BI655" s="60"/>
      <c r="BJ655" s="60"/>
      <c r="BK655" s="60"/>
      <c r="BL655" s="60"/>
      <c r="BM655" s="61"/>
      <c r="BN655" s="61"/>
      <c r="BO655" s="60"/>
      <c r="BP655" s="60"/>
      <c r="BQ655" s="60"/>
      <c r="BR655" s="60"/>
      <c r="BS655" s="60"/>
      <c r="BT655" s="60"/>
      <c r="BU655" s="60"/>
      <c r="BV655" s="60"/>
    </row>
    <row r="656" spans="1:74" ht="9.75" customHeight="1" x14ac:dyDescent="0.25">
      <c r="A656" s="1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1"/>
      <c r="AG656" s="61"/>
      <c r="AH656" s="61"/>
      <c r="AI656" s="60"/>
      <c r="AJ656" s="60"/>
      <c r="AK656" s="60"/>
      <c r="AL656" s="60"/>
      <c r="AM656" s="60"/>
      <c r="AN656" s="60"/>
      <c r="AO656" s="60"/>
      <c r="AP656" s="60"/>
      <c r="AQ656" s="60"/>
      <c r="AR656" s="60"/>
      <c r="AS656" s="60"/>
      <c r="AT656" s="60"/>
      <c r="AU656" s="60"/>
      <c r="AV656" s="60"/>
      <c r="AW656" s="60"/>
      <c r="AX656" s="60"/>
      <c r="AY656" s="60"/>
      <c r="AZ656" s="60"/>
      <c r="BA656" s="60"/>
      <c r="BB656" s="60"/>
      <c r="BC656" s="60"/>
      <c r="BD656" s="60"/>
      <c r="BE656" s="60"/>
      <c r="BF656" s="60"/>
      <c r="BG656" s="60"/>
      <c r="BH656" s="60"/>
      <c r="BI656" s="60"/>
      <c r="BJ656" s="60"/>
      <c r="BK656" s="60"/>
      <c r="BL656" s="60"/>
      <c r="BM656" s="61"/>
      <c r="BN656" s="61"/>
      <c r="BO656" s="60"/>
      <c r="BP656" s="60"/>
      <c r="BQ656" s="60"/>
      <c r="BR656" s="60"/>
      <c r="BS656" s="60"/>
      <c r="BT656" s="60"/>
      <c r="BU656" s="60"/>
      <c r="BV656" s="60"/>
    </row>
    <row r="657" spans="1:74" ht="9.75" customHeight="1" x14ac:dyDescent="0.25">
      <c r="A657" s="1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  <c r="AA657" s="60"/>
      <c r="AB657" s="60"/>
      <c r="AC657" s="60"/>
      <c r="AD657" s="60"/>
      <c r="AE657" s="60"/>
      <c r="AF657" s="61"/>
      <c r="AG657" s="61"/>
      <c r="AH657" s="61"/>
      <c r="AI657" s="60"/>
      <c r="AJ657" s="60"/>
      <c r="AK657" s="60"/>
      <c r="AL657" s="60"/>
      <c r="AM657" s="60"/>
      <c r="AN657" s="60"/>
      <c r="AO657" s="60"/>
      <c r="AP657" s="60"/>
      <c r="AQ657" s="60"/>
      <c r="AR657" s="60"/>
      <c r="AS657" s="60"/>
      <c r="AT657" s="60"/>
      <c r="AU657" s="60"/>
      <c r="AV657" s="60"/>
      <c r="AW657" s="60"/>
      <c r="AX657" s="60"/>
      <c r="AY657" s="60"/>
      <c r="AZ657" s="60"/>
      <c r="BA657" s="60"/>
      <c r="BB657" s="60"/>
      <c r="BC657" s="60"/>
      <c r="BD657" s="60"/>
      <c r="BE657" s="60"/>
      <c r="BF657" s="60"/>
      <c r="BG657" s="60"/>
      <c r="BH657" s="60"/>
      <c r="BI657" s="60"/>
      <c r="BJ657" s="60"/>
      <c r="BK657" s="60"/>
      <c r="BL657" s="60"/>
      <c r="BM657" s="61"/>
      <c r="BN657" s="61"/>
      <c r="BO657" s="60"/>
      <c r="BP657" s="60"/>
      <c r="BQ657" s="60"/>
      <c r="BR657" s="60"/>
      <c r="BS657" s="60"/>
      <c r="BT657" s="60"/>
      <c r="BU657" s="60"/>
      <c r="BV657" s="60"/>
    </row>
    <row r="658" spans="1:74" ht="9.75" customHeight="1" x14ac:dyDescent="0.25">
      <c r="A658" s="1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  <c r="AE658" s="60"/>
      <c r="AF658" s="61"/>
      <c r="AG658" s="61"/>
      <c r="AH658" s="61"/>
      <c r="AI658" s="60"/>
      <c r="AJ658" s="60"/>
      <c r="AK658" s="60"/>
      <c r="AL658" s="60"/>
      <c r="AM658" s="60"/>
      <c r="AN658" s="60"/>
      <c r="AO658" s="60"/>
      <c r="AP658" s="60"/>
      <c r="AQ658" s="60"/>
      <c r="AR658" s="60"/>
      <c r="AS658" s="60"/>
      <c r="AT658" s="60"/>
      <c r="AU658" s="60"/>
      <c r="AV658" s="60"/>
      <c r="AW658" s="60"/>
      <c r="AX658" s="60"/>
      <c r="AY658" s="60"/>
      <c r="AZ658" s="60"/>
      <c r="BA658" s="60"/>
      <c r="BB658" s="60"/>
      <c r="BC658" s="60"/>
      <c r="BD658" s="60"/>
      <c r="BE658" s="60"/>
      <c r="BF658" s="60"/>
      <c r="BG658" s="60"/>
      <c r="BH658" s="60"/>
      <c r="BI658" s="60"/>
      <c r="BJ658" s="60"/>
      <c r="BK658" s="60"/>
      <c r="BL658" s="60"/>
      <c r="BM658" s="61"/>
      <c r="BN658" s="61"/>
      <c r="BO658" s="60"/>
      <c r="BP658" s="60"/>
      <c r="BQ658" s="60"/>
      <c r="BR658" s="60"/>
      <c r="BS658" s="60"/>
      <c r="BT658" s="60"/>
      <c r="BU658" s="60"/>
      <c r="BV658" s="60"/>
    </row>
    <row r="659" spans="1:74" ht="9.75" customHeight="1" x14ac:dyDescent="0.25">
      <c r="A659" s="1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1"/>
      <c r="AG659" s="61"/>
      <c r="AH659" s="61"/>
      <c r="AI659" s="60"/>
      <c r="AJ659" s="60"/>
      <c r="AK659" s="60"/>
      <c r="AL659" s="60"/>
      <c r="AM659" s="60"/>
      <c r="AN659" s="60"/>
      <c r="AO659" s="60"/>
      <c r="AP659" s="60"/>
      <c r="AQ659" s="60"/>
      <c r="AR659" s="60"/>
      <c r="AS659" s="60"/>
      <c r="AT659" s="60"/>
      <c r="AU659" s="60"/>
      <c r="AV659" s="60"/>
      <c r="AW659" s="60"/>
      <c r="AX659" s="60"/>
      <c r="AY659" s="60"/>
      <c r="AZ659" s="60"/>
      <c r="BA659" s="60"/>
      <c r="BB659" s="60"/>
      <c r="BC659" s="60"/>
      <c r="BD659" s="60"/>
      <c r="BE659" s="60"/>
      <c r="BF659" s="60"/>
      <c r="BG659" s="60"/>
      <c r="BH659" s="60"/>
      <c r="BI659" s="60"/>
      <c r="BJ659" s="60"/>
      <c r="BK659" s="60"/>
      <c r="BL659" s="60"/>
      <c r="BM659" s="61"/>
      <c r="BN659" s="61"/>
      <c r="BO659" s="60"/>
      <c r="BP659" s="60"/>
      <c r="BQ659" s="60"/>
      <c r="BR659" s="60"/>
      <c r="BS659" s="60"/>
      <c r="BT659" s="60"/>
      <c r="BU659" s="60"/>
      <c r="BV659" s="60"/>
    </row>
    <row r="660" spans="1:74" ht="9.75" customHeight="1" x14ac:dyDescent="0.25">
      <c r="A660" s="1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1"/>
      <c r="AG660" s="61"/>
      <c r="AH660" s="61"/>
      <c r="AI660" s="60"/>
      <c r="AJ660" s="60"/>
      <c r="AK660" s="60"/>
      <c r="AL660" s="60"/>
      <c r="AM660" s="60"/>
      <c r="AN660" s="60"/>
      <c r="AO660" s="60"/>
      <c r="AP660" s="60"/>
      <c r="AQ660" s="60"/>
      <c r="AR660" s="60"/>
      <c r="AS660" s="60"/>
      <c r="AT660" s="60"/>
      <c r="AU660" s="60"/>
      <c r="AV660" s="60"/>
      <c r="AW660" s="60"/>
      <c r="AX660" s="60"/>
      <c r="AY660" s="60"/>
      <c r="AZ660" s="60"/>
      <c r="BA660" s="60"/>
      <c r="BB660" s="60"/>
      <c r="BC660" s="60"/>
      <c r="BD660" s="60"/>
      <c r="BE660" s="60"/>
      <c r="BF660" s="60"/>
      <c r="BG660" s="60"/>
      <c r="BH660" s="60"/>
      <c r="BI660" s="60"/>
      <c r="BJ660" s="60"/>
      <c r="BK660" s="60"/>
      <c r="BL660" s="60"/>
      <c r="BM660" s="61"/>
      <c r="BN660" s="61"/>
      <c r="BO660" s="60"/>
      <c r="BP660" s="60"/>
      <c r="BQ660" s="60"/>
      <c r="BR660" s="60"/>
      <c r="BS660" s="60"/>
      <c r="BT660" s="60"/>
      <c r="BU660" s="60"/>
      <c r="BV660" s="60"/>
    </row>
    <row r="661" spans="1:74" ht="9.75" customHeight="1" x14ac:dyDescent="0.25">
      <c r="A661" s="1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1"/>
      <c r="AG661" s="61"/>
      <c r="AH661" s="61"/>
      <c r="AI661" s="60"/>
      <c r="AJ661" s="60"/>
      <c r="AK661" s="60"/>
      <c r="AL661" s="60"/>
      <c r="AM661" s="60"/>
      <c r="AN661" s="60"/>
      <c r="AO661" s="60"/>
      <c r="AP661" s="60"/>
      <c r="AQ661" s="60"/>
      <c r="AR661" s="60"/>
      <c r="AS661" s="60"/>
      <c r="AT661" s="60"/>
      <c r="AU661" s="60"/>
      <c r="AV661" s="60"/>
      <c r="AW661" s="60"/>
      <c r="AX661" s="60"/>
      <c r="AY661" s="60"/>
      <c r="AZ661" s="60"/>
      <c r="BA661" s="60"/>
      <c r="BB661" s="60"/>
      <c r="BC661" s="60"/>
      <c r="BD661" s="60"/>
      <c r="BE661" s="60"/>
      <c r="BF661" s="60"/>
      <c r="BG661" s="60"/>
      <c r="BH661" s="60"/>
      <c r="BI661" s="60"/>
      <c r="BJ661" s="60"/>
      <c r="BK661" s="60"/>
      <c r="BL661" s="60"/>
      <c r="BM661" s="61"/>
      <c r="BN661" s="61"/>
      <c r="BO661" s="60"/>
      <c r="BP661" s="60"/>
      <c r="BQ661" s="60"/>
      <c r="BR661" s="60"/>
      <c r="BS661" s="60"/>
      <c r="BT661" s="60"/>
      <c r="BU661" s="60"/>
      <c r="BV661" s="60"/>
    </row>
    <row r="662" spans="1:74" ht="9.75" customHeight="1" x14ac:dyDescent="0.25">
      <c r="A662" s="1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1"/>
      <c r="AG662" s="61"/>
      <c r="AH662" s="61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  <c r="AT662" s="60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1"/>
      <c r="BN662" s="61"/>
      <c r="BO662" s="60"/>
      <c r="BP662" s="60"/>
      <c r="BQ662" s="60"/>
      <c r="BR662" s="60"/>
      <c r="BS662" s="60"/>
      <c r="BT662" s="60"/>
      <c r="BU662" s="60"/>
      <c r="BV662" s="60"/>
    </row>
    <row r="663" spans="1:74" ht="9.75" customHeight="1" x14ac:dyDescent="0.25">
      <c r="A663" s="1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1"/>
      <c r="AG663" s="61"/>
      <c r="AH663" s="61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1"/>
      <c r="BN663" s="61"/>
      <c r="BO663" s="60"/>
      <c r="BP663" s="60"/>
      <c r="BQ663" s="60"/>
      <c r="BR663" s="60"/>
      <c r="BS663" s="60"/>
      <c r="BT663" s="60"/>
      <c r="BU663" s="60"/>
      <c r="BV663" s="60"/>
    </row>
    <row r="664" spans="1:74" ht="9.75" customHeight="1" x14ac:dyDescent="0.25">
      <c r="A664" s="1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1"/>
      <c r="AG664" s="61"/>
      <c r="AH664" s="61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1"/>
      <c r="BN664" s="61"/>
      <c r="BO664" s="60"/>
      <c r="BP664" s="60"/>
      <c r="BQ664" s="60"/>
      <c r="BR664" s="60"/>
      <c r="BS664" s="60"/>
      <c r="BT664" s="60"/>
      <c r="BU664" s="60"/>
      <c r="BV664" s="60"/>
    </row>
    <row r="665" spans="1:74" ht="9.75" customHeight="1" x14ac:dyDescent="0.25">
      <c r="A665" s="1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1"/>
      <c r="AG665" s="61"/>
      <c r="AH665" s="61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  <c r="AT665" s="60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1"/>
      <c r="BN665" s="61"/>
      <c r="BO665" s="60"/>
      <c r="BP665" s="60"/>
      <c r="BQ665" s="60"/>
      <c r="BR665" s="60"/>
      <c r="BS665" s="60"/>
      <c r="BT665" s="60"/>
      <c r="BU665" s="60"/>
      <c r="BV665" s="60"/>
    </row>
    <row r="666" spans="1:74" ht="9.75" customHeight="1" x14ac:dyDescent="0.25">
      <c r="A666" s="1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1"/>
      <c r="AG666" s="61"/>
      <c r="AH666" s="61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  <c r="AT666" s="60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1"/>
      <c r="BN666" s="61"/>
      <c r="BO666" s="60"/>
      <c r="BP666" s="60"/>
      <c r="BQ666" s="60"/>
      <c r="BR666" s="60"/>
      <c r="BS666" s="60"/>
      <c r="BT666" s="60"/>
      <c r="BU666" s="60"/>
      <c r="BV666" s="60"/>
    </row>
    <row r="667" spans="1:74" ht="9.75" customHeight="1" x14ac:dyDescent="0.25">
      <c r="A667" s="1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1"/>
      <c r="AG667" s="61"/>
      <c r="AH667" s="61"/>
      <c r="AI667" s="60"/>
      <c r="AJ667" s="60"/>
      <c r="AK667" s="60"/>
      <c r="AL667" s="60"/>
      <c r="AM667" s="60"/>
      <c r="AN667" s="60"/>
      <c r="AO667" s="60"/>
      <c r="AP667" s="60"/>
      <c r="AQ667" s="60"/>
      <c r="AR667" s="60"/>
      <c r="AS667" s="60"/>
      <c r="AT667" s="60"/>
      <c r="AU667" s="60"/>
      <c r="AV667" s="60"/>
      <c r="AW667" s="60"/>
      <c r="AX667" s="60"/>
      <c r="AY667" s="60"/>
      <c r="AZ667" s="60"/>
      <c r="BA667" s="60"/>
      <c r="BB667" s="60"/>
      <c r="BC667" s="60"/>
      <c r="BD667" s="60"/>
      <c r="BE667" s="60"/>
      <c r="BF667" s="60"/>
      <c r="BG667" s="60"/>
      <c r="BH667" s="60"/>
      <c r="BI667" s="60"/>
      <c r="BJ667" s="60"/>
      <c r="BK667" s="60"/>
      <c r="BL667" s="60"/>
      <c r="BM667" s="61"/>
      <c r="BN667" s="61"/>
      <c r="BO667" s="60"/>
      <c r="BP667" s="60"/>
      <c r="BQ667" s="60"/>
      <c r="BR667" s="60"/>
      <c r="BS667" s="60"/>
      <c r="BT667" s="60"/>
      <c r="BU667" s="60"/>
      <c r="BV667" s="60"/>
    </row>
    <row r="668" spans="1:74" ht="9.75" customHeight="1" x14ac:dyDescent="0.25">
      <c r="A668" s="1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1"/>
      <c r="AG668" s="61"/>
      <c r="AH668" s="61"/>
      <c r="AI668" s="60"/>
      <c r="AJ668" s="60"/>
      <c r="AK668" s="60"/>
      <c r="AL668" s="60"/>
      <c r="AM668" s="60"/>
      <c r="AN668" s="60"/>
      <c r="AO668" s="60"/>
      <c r="AP668" s="60"/>
      <c r="AQ668" s="60"/>
      <c r="AR668" s="60"/>
      <c r="AS668" s="60"/>
      <c r="AT668" s="60"/>
      <c r="AU668" s="60"/>
      <c r="AV668" s="60"/>
      <c r="AW668" s="60"/>
      <c r="AX668" s="60"/>
      <c r="AY668" s="60"/>
      <c r="AZ668" s="60"/>
      <c r="BA668" s="60"/>
      <c r="BB668" s="60"/>
      <c r="BC668" s="60"/>
      <c r="BD668" s="60"/>
      <c r="BE668" s="60"/>
      <c r="BF668" s="60"/>
      <c r="BG668" s="60"/>
      <c r="BH668" s="60"/>
      <c r="BI668" s="60"/>
      <c r="BJ668" s="60"/>
      <c r="BK668" s="60"/>
      <c r="BL668" s="60"/>
      <c r="BM668" s="61"/>
      <c r="BN668" s="61"/>
      <c r="BO668" s="60"/>
      <c r="BP668" s="60"/>
      <c r="BQ668" s="60"/>
      <c r="BR668" s="60"/>
      <c r="BS668" s="60"/>
      <c r="BT668" s="60"/>
      <c r="BU668" s="60"/>
      <c r="BV668" s="60"/>
    </row>
    <row r="669" spans="1:74" ht="9.75" customHeight="1" x14ac:dyDescent="0.25">
      <c r="A669" s="1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1"/>
      <c r="AG669" s="61"/>
      <c r="AH669" s="61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1"/>
      <c r="BN669" s="61"/>
      <c r="BO669" s="60"/>
      <c r="BP669" s="60"/>
      <c r="BQ669" s="60"/>
      <c r="BR669" s="60"/>
      <c r="BS669" s="60"/>
      <c r="BT669" s="60"/>
      <c r="BU669" s="60"/>
      <c r="BV669" s="60"/>
    </row>
    <row r="670" spans="1:74" ht="9.75" customHeight="1" x14ac:dyDescent="0.25">
      <c r="A670" s="1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1"/>
      <c r="AG670" s="61"/>
      <c r="AH670" s="61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1"/>
      <c r="BN670" s="61"/>
      <c r="BO670" s="60"/>
      <c r="BP670" s="60"/>
      <c r="BQ670" s="60"/>
      <c r="BR670" s="60"/>
      <c r="BS670" s="60"/>
      <c r="BT670" s="60"/>
      <c r="BU670" s="60"/>
      <c r="BV670" s="60"/>
    </row>
    <row r="671" spans="1:74" ht="9.75" customHeight="1" x14ac:dyDescent="0.25">
      <c r="A671" s="1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1"/>
      <c r="AG671" s="61"/>
      <c r="AH671" s="61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1"/>
      <c r="BN671" s="61"/>
      <c r="BO671" s="60"/>
      <c r="BP671" s="60"/>
      <c r="BQ671" s="60"/>
      <c r="BR671" s="60"/>
      <c r="BS671" s="60"/>
      <c r="BT671" s="60"/>
      <c r="BU671" s="60"/>
      <c r="BV671" s="60"/>
    </row>
    <row r="672" spans="1:74" ht="9.75" customHeight="1" x14ac:dyDescent="0.25">
      <c r="A672" s="1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1"/>
      <c r="AG672" s="61"/>
      <c r="AH672" s="61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1"/>
      <c r="BN672" s="61"/>
      <c r="BO672" s="60"/>
      <c r="BP672" s="60"/>
      <c r="BQ672" s="60"/>
      <c r="BR672" s="60"/>
      <c r="BS672" s="60"/>
      <c r="BT672" s="60"/>
      <c r="BU672" s="60"/>
      <c r="BV672" s="60"/>
    </row>
    <row r="673" spans="1:74" ht="9.75" customHeight="1" x14ac:dyDescent="0.25">
      <c r="A673" s="1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1"/>
      <c r="AG673" s="61"/>
      <c r="AH673" s="61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1"/>
      <c r="BN673" s="61"/>
      <c r="BO673" s="60"/>
      <c r="BP673" s="60"/>
      <c r="BQ673" s="60"/>
      <c r="BR673" s="60"/>
      <c r="BS673" s="60"/>
      <c r="BT673" s="60"/>
      <c r="BU673" s="60"/>
      <c r="BV673" s="60"/>
    </row>
    <row r="674" spans="1:74" ht="9.75" customHeight="1" x14ac:dyDescent="0.25">
      <c r="A674" s="1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1"/>
      <c r="AG674" s="61"/>
      <c r="AH674" s="61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1"/>
      <c r="BN674" s="61"/>
      <c r="BO674" s="60"/>
      <c r="BP674" s="60"/>
      <c r="BQ674" s="60"/>
      <c r="BR674" s="60"/>
      <c r="BS674" s="60"/>
      <c r="BT674" s="60"/>
      <c r="BU674" s="60"/>
      <c r="BV674" s="60"/>
    </row>
    <row r="675" spans="1:74" ht="9.75" customHeight="1" x14ac:dyDescent="0.25">
      <c r="A675" s="1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1"/>
      <c r="AG675" s="61"/>
      <c r="AH675" s="61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1"/>
      <c r="BN675" s="61"/>
      <c r="BO675" s="60"/>
      <c r="BP675" s="60"/>
      <c r="BQ675" s="60"/>
      <c r="BR675" s="60"/>
      <c r="BS675" s="60"/>
      <c r="BT675" s="60"/>
      <c r="BU675" s="60"/>
      <c r="BV675" s="60"/>
    </row>
    <row r="676" spans="1:74" ht="9.75" customHeight="1" x14ac:dyDescent="0.25">
      <c r="A676" s="1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1"/>
      <c r="AG676" s="61"/>
      <c r="AH676" s="61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1"/>
      <c r="BN676" s="61"/>
      <c r="BO676" s="60"/>
      <c r="BP676" s="60"/>
      <c r="BQ676" s="60"/>
      <c r="BR676" s="60"/>
      <c r="BS676" s="60"/>
      <c r="BT676" s="60"/>
      <c r="BU676" s="60"/>
      <c r="BV676" s="60"/>
    </row>
    <row r="677" spans="1:74" ht="9.75" customHeight="1" x14ac:dyDescent="0.25">
      <c r="A677" s="1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  <c r="AA677" s="60"/>
      <c r="AB677" s="60"/>
      <c r="AC677" s="60"/>
      <c r="AD677" s="60"/>
      <c r="AE677" s="60"/>
      <c r="AF677" s="61"/>
      <c r="AG677" s="61"/>
      <c r="AH677" s="61"/>
      <c r="AI677" s="60"/>
      <c r="AJ677" s="60"/>
      <c r="AK677" s="60"/>
      <c r="AL677" s="60"/>
      <c r="AM677" s="60"/>
      <c r="AN677" s="60"/>
      <c r="AO677" s="60"/>
      <c r="AP677" s="60"/>
      <c r="AQ677" s="60"/>
      <c r="AR677" s="60"/>
      <c r="AS677" s="60"/>
      <c r="AT677" s="60"/>
      <c r="AU677" s="60"/>
      <c r="AV677" s="60"/>
      <c r="AW677" s="60"/>
      <c r="AX677" s="60"/>
      <c r="AY677" s="60"/>
      <c r="AZ677" s="60"/>
      <c r="BA677" s="60"/>
      <c r="BB677" s="60"/>
      <c r="BC677" s="60"/>
      <c r="BD677" s="60"/>
      <c r="BE677" s="60"/>
      <c r="BF677" s="60"/>
      <c r="BG677" s="60"/>
      <c r="BH677" s="60"/>
      <c r="BI677" s="60"/>
      <c r="BJ677" s="60"/>
      <c r="BK677" s="60"/>
      <c r="BL677" s="60"/>
      <c r="BM677" s="61"/>
      <c r="BN677" s="61"/>
      <c r="BO677" s="60"/>
      <c r="BP677" s="60"/>
      <c r="BQ677" s="60"/>
      <c r="BR677" s="60"/>
      <c r="BS677" s="60"/>
      <c r="BT677" s="60"/>
      <c r="BU677" s="60"/>
      <c r="BV677" s="60"/>
    </row>
    <row r="678" spans="1:74" ht="9.75" customHeight="1" x14ac:dyDescent="0.25">
      <c r="A678" s="1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1"/>
      <c r="AG678" s="61"/>
      <c r="AH678" s="61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1"/>
      <c r="BN678" s="61"/>
      <c r="BO678" s="60"/>
      <c r="BP678" s="60"/>
      <c r="BQ678" s="60"/>
      <c r="BR678" s="60"/>
      <c r="BS678" s="60"/>
      <c r="BT678" s="60"/>
      <c r="BU678" s="60"/>
      <c r="BV678" s="60"/>
    </row>
    <row r="679" spans="1:74" ht="9.75" customHeight="1" x14ac:dyDescent="0.25">
      <c r="A679" s="1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1"/>
      <c r="AG679" s="61"/>
      <c r="AH679" s="61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1"/>
      <c r="BN679" s="61"/>
      <c r="BO679" s="60"/>
      <c r="BP679" s="60"/>
      <c r="BQ679" s="60"/>
      <c r="BR679" s="60"/>
      <c r="BS679" s="60"/>
      <c r="BT679" s="60"/>
      <c r="BU679" s="60"/>
      <c r="BV679" s="60"/>
    </row>
    <row r="680" spans="1:74" ht="9.75" customHeight="1" x14ac:dyDescent="0.25">
      <c r="A680" s="1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1"/>
      <c r="AG680" s="61"/>
      <c r="AH680" s="61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1"/>
      <c r="BN680" s="61"/>
      <c r="BO680" s="60"/>
      <c r="BP680" s="60"/>
      <c r="BQ680" s="60"/>
      <c r="BR680" s="60"/>
      <c r="BS680" s="60"/>
      <c r="BT680" s="60"/>
      <c r="BU680" s="60"/>
      <c r="BV680" s="60"/>
    </row>
    <row r="681" spans="1:74" ht="9.75" customHeight="1" x14ac:dyDescent="0.25">
      <c r="A681" s="1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1"/>
      <c r="AG681" s="61"/>
      <c r="AH681" s="61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1"/>
      <c r="BN681" s="61"/>
      <c r="BO681" s="60"/>
      <c r="BP681" s="60"/>
      <c r="BQ681" s="60"/>
      <c r="BR681" s="60"/>
      <c r="BS681" s="60"/>
      <c r="BT681" s="60"/>
      <c r="BU681" s="60"/>
      <c r="BV681" s="60"/>
    </row>
    <row r="682" spans="1:74" ht="9.75" customHeight="1" x14ac:dyDescent="0.25">
      <c r="A682" s="1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1"/>
      <c r="AG682" s="61"/>
      <c r="AH682" s="61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1"/>
      <c r="BN682" s="61"/>
      <c r="BO682" s="60"/>
      <c r="BP682" s="60"/>
      <c r="BQ682" s="60"/>
      <c r="BR682" s="60"/>
      <c r="BS682" s="60"/>
      <c r="BT682" s="60"/>
      <c r="BU682" s="60"/>
      <c r="BV682" s="60"/>
    </row>
    <row r="683" spans="1:74" ht="9.75" customHeight="1" x14ac:dyDescent="0.25">
      <c r="A683" s="1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1"/>
      <c r="AG683" s="61"/>
      <c r="AH683" s="61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1"/>
      <c r="BN683" s="61"/>
      <c r="BO683" s="60"/>
      <c r="BP683" s="60"/>
      <c r="BQ683" s="60"/>
      <c r="BR683" s="60"/>
      <c r="BS683" s="60"/>
      <c r="BT683" s="60"/>
      <c r="BU683" s="60"/>
      <c r="BV683" s="60"/>
    </row>
    <row r="684" spans="1:74" ht="9.75" customHeight="1" x14ac:dyDescent="0.25">
      <c r="A684" s="1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1"/>
      <c r="AG684" s="61"/>
      <c r="AH684" s="61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1"/>
      <c r="BN684" s="61"/>
      <c r="BO684" s="60"/>
      <c r="BP684" s="60"/>
      <c r="BQ684" s="60"/>
      <c r="BR684" s="60"/>
      <c r="BS684" s="60"/>
      <c r="BT684" s="60"/>
      <c r="BU684" s="60"/>
      <c r="BV684" s="60"/>
    </row>
    <row r="685" spans="1:74" ht="9.75" customHeight="1" x14ac:dyDescent="0.25">
      <c r="A685" s="1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  <c r="AA685" s="60"/>
      <c r="AB685" s="60"/>
      <c r="AC685" s="60"/>
      <c r="AD685" s="60"/>
      <c r="AE685" s="60"/>
      <c r="AF685" s="61"/>
      <c r="AG685" s="61"/>
      <c r="AH685" s="61"/>
      <c r="AI685" s="60"/>
      <c r="AJ685" s="60"/>
      <c r="AK685" s="60"/>
      <c r="AL685" s="60"/>
      <c r="AM685" s="60"/>
      <c r="AN685" s="60"/>
      <c r="AO685" s="60"/>
      <c r="AP685" s="60"/>
      <c r="AQ685" s="60"/>
      <c r="AR685" s="60"/>
      <c r="AS685" s="60"/>
      <c r="AT685" s="60"/>
      <c r="AU685" s="60"/>
      <c r="AV685" s="60"/>
      <c r="AW685" s="60"/>
      <c r="AX685" s="60"/>
      <c r="AY685" s="60"/>
      <c r="AZ685" s="60"/>
      <c r="BA685" s="60"/>
      <c r="BB685" s="60"/>
      <c r="BC685" s="60"/>
      <c r="BD685" s="60"/>
      <c r="BE685" s="60"/>
      <c r="BF685" s="60"/>
      <c r="BG685" s="60"/>
      <c r="BH685" s="60"/>
      <c r="BI685" s="60"/>
      <c r="BJ685" s="60"/>
      <c r="BK685" s="60"/>
      <c r="BL685" s="60"/>
      <c r="BM685" s="61"/>
      <c r="BN685" s="61"/>
      <c r="BO685" s="60"/>
      <c r="BP685" s="60"/>
      <c r="BQ685" s="60"/>
      <c r="BR685" s="60"/>
      <c r="BS685" s="60"/>
      <c r="BT685" s="60"/>
      <c r="BU685" s="60"/>
      <c r="BV685" s="60"/>
    </row>
    <row r="686" spans="1:74" ht="9.75" customHeight="1" x14ac:dyDescent="0.25">
      <c r="A686" s="1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1"/>
      <c r="AG686" s="61"/>
      <c r="AH686" s="61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1"/>
      <c r="BN686" s="61"/>
      <c r="BO686" s="60"/>
      <c r="BP686" s="60"/>
      <c r="BQ686" s="60"/>
      <c r="BR686" s="60"/>
      <c r="BS686" s="60"/>
      <c r="BT686" s="60"/>
      <c r="BU686" s="60"/>
      <c r="BV686" s="60"/>
    </row>
    <row r="687" spans="1:74" ht="9.75" customHeight="1" x14ac:dyDescent="0.25">
      <c r="A687" s="1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1"/>
      <c r="AG687" s="61"/>
      <c r="AH687" s="61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1"/>
      <c r="BN687" s="61"/>
      <c r="BO687" s="60"/>
      <c r="BP687" s="60"/>
      <c r="BQ687" s="60"/>
      <c r="BR687" s="60"/>
      <c r="BS687" s="60"/>
      <c r="BT687" s="60"/>
      <c r="BU687" s="60"/>
      <c r="BV687" s="60"/>
    </row>
    <row r="688" spans="1:74" ht="9.75" customHeight="1" x14ac:dyDescent="0.25">
      <c r="A688" s="1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1"/>
      <c r="AG688" s="61"/>
      <c r="AH688" s="61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1"/>
      <c r="BN688" s="61"/>
      <c r="BO688" s="60"/>
      <c r="BP688" s="60"/>
      <c r="BQ688" s="60"/>
      <c r="BR688" s="60"/>
      <c r="BS688" s="60"/>
      <c r="BT688" s="60"/>
      <c r="BU688" s="60"/>
      <c r="BV688" s="60"/>
    </row>
    <row r="689" spans="1:74" ht="9.75" customHeight="1" x14ac:dyDescent="0.25">
      <c r="A689" s="1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1"/>
      <c r="AG689" s="61"/>
      <c r="AH689" s="61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1"/>
      <c r="BN689" s="61"/>
      <c r="BO689" s="60"/>
      <c r="BP689" s="60"/>
      <c r="BQ689" s="60"/>
      <c r="BR689" s="60"/>
      <c r="BS689" s="60"/>
      <c r="BT689" s="60"/>
      <c r="BU689" s="60"/>
      <c r="BV689" s="60"/>
    </row>
    <row r="690" spans="1:74" ht="9.75" customHeight="1" x14ac:dyDescent="0.25">
      <c r="A690" s="1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1"/>
      <c r="AG690" s="61"/>
      <c r="AH690" s="61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1"/>
      <c r="BN690" s="61"/>
      <c r="BO690" s="60"/>
      <c r="BP690" s="60"/>
      <c r="BQ690" s="60"/>
      <c r="BR690" s="60"/>
      <c r="BS690" s="60"/>
      <c r="BT690" s="60"/>
      <c r="BU690" s="60"/>
      <c r="BV690" s="60"/>
    </row>
    <row r="691" spans="1:74" ht="9.75" customHeight="1" x14ac:dyDescent="0.25">
      <c r="A691" s="1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1"/>
      <c r="AG691" s="61"/>
      <c r="AH691" s="61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1"/>
      <c r="BN691" s="61"/>
      <c r="BO691" s="60"/>
      <c r="BP691" s="60"/>
      <c r="BQ691" s="60"/>
      <c r="BR691" s="60"/>
      <c r="BS691" s="60"/>
      <c r="BT691" s="60"/>
      <c r="BU691" s="60"/>
      <c r="BV691" s="60"/>
    </row>
    <row r="692" spans="1:74" ht="9.75" customHeight="1" x14ac:dyDescent="0.25">
      <c r="A692" s="1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1"/>
      <c r="AG692" s="61"/>
      <c r="AH692" s="61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1"/>
      <c r="BN692" s="61"/>
      <c r="BO692" s="60"/>
      <c r="BP692" s="60"/>
      <c r="BQ692" s="60"/>
      <c r="BR692" s="60"/>
      <c r="BS692" s="60"/>
      <c r="BT692" s="60"/>
      <c r="BU692" s="60"/>
      <c r="BV692" s="60"/>
    </row>
    <row r="693" spans="1:74" ht="9.75" customHeight="1" x14ac:dyDescent="0.25">
      <c r="A693" s="1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1"/>
      <c r="AG693" s="61"/>
      <c r="AH693" s="61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1"/>
      <c r="BN693" s="61"/>
      <c r="BO693" s="60"/>
      <c r="BP693" s="60"/>
      <c r="BQ693" s="60"/>
      <c r="BR693" s="60"/>
      <c r="BS693" s="60"/>
      <c r="BT693" s="60"/>
      <c r="BU693" s="60"/>
      <c r="BV693" s="60"/>
    </row>
    <row r="694" spans="1:74" ht="9.75" customHeight="1" x14ac:dyDescent="0.25">
      <c r="A694" s="1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1"/>
      <c r="AG694" s="61"/>
      <c r="AH694" s="61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1"/>
      <c r="BN694" s="61"/>
      <c r="BO694" s="60"/>
      <c r="BP694" s="60"/>
      <c r="BQ694" s="60"/>
      <c r="BR694" s="60"/>
      <c r="BS694" s="60"/>
      <c r="BT694" s="60"/>
      <c r="BU694" s="60"/>
      <c r="BV694" s="60"/>
    </row>
    <row r="695" spans="1:74" ht="9.75" customHeight="1" x14ac:dyDescent="0.25">
      <c r="A695" s="1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1"/>
      <c r="AG695" s="61"/>
      <c r="AH695" s="61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1"/>
      <c r="BN695" s="61"/>
      <c r="BO695" s="60"/>
      <c r="BP695" s="60"/>
      <c r="BQ695" s="60"/>
      <c r="BR695" s="60"/>
      <c r="BS695" s="60"/>
      <c r="BT695" s="60"/>
      <c r="BU695" s="60"/>
      <c r="BV695" s="60"/>
    </row>
    <row r="696" spans="1:74" ht="9.75" customHeight="1" x14ac:dyDescent="0.25">
      <c r="A696" s="1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1"/>
      <c r="AG696" s="61"/>
      <c r="AH696" s="61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  <c r="AT696" s="60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0"/>
      <c r="BH696" s="60"/>
      <c r="BI696" s="60"/>
      <c r="BJ696" s="60"/>
      <c r="BK696" s="60"/>
      <c r="BL696" s="60"/>
      <c r="BM696" s="61"/>
      <c r="BN696" s="61"/>
      <c r="BO696" s="60"/>
      <c r="BP696" s="60"/>
      <c r="BQ696" s="60"/>
      <c r="BR696" s="60"/>
      <c r="BS696" s="60"/>
      <c r="BT696" s="60"/>
      <c r="BU696" s="60"/>
      <c r="BV696" s="60"/>
    </row>
    <row r="697" spans="1:74" ht="9.75" customHeight="1" x14ac:dyDescent="0.25">
      <c r="A697" s="1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1"/>
      <c r="AG697" s="61"/>
      <c r="AH697" s="61"/>
      <c r="AI697" s="60"/>
      <c r="AJ697" s="60"/>
      <c r="AK697" s="60"/>
      <c r="AL697" s="60"/>
      <c r="AM697" s="60"/>
      <c r="AN697" s="60"/>
      <c r="AO697" s="60"/>
      <c r="AP697" s="60"/>
      <c r="AQ697" s="60"/>
      <c r="AR697" s="60"/>
      <c r="AS697" s="60"/>
      <c r="AT697" s="60"/>
      <c r="AU697" s="60"/>
      <c r="AV697" s="60"/>
      <c r="AW697" s="60"/>
      <c r="AX697" s="60"/>
      <c r="AY697" s="60"/>
      <c r="AZ697" s="60"/>
      <c r="BA697" s="60"/>
      <c r="BB697" s="60"/>
      <c r="BC697" s="60"/>
      <c r="BD697" s="60"/>
      <c r="BE697" s="60"/>
      <c r="BF697" s="60"/>
      <c r="BG697" s="60"/>
      <c r="BH697" s="60"/>
      <c r="BI697" s="60"/>
      <c r="BJ697" s="60"/>
      <c r="BK697" s="60"/>
      <c r="BL697" s="60"/>
      <c r="BM697" s="61"/>
      <c r="BN697" s="61"/>
      <c r="BO697" s="60"/>
      <c r="BP697" s="60"/>
      <c r="BQ697" s="60"/>
      <c r="BR697" s="60"/>
      <c r="BS697" s="60"/>
      <c r="BT697" s="60"/>
      <c r="BU697" s="60"/>
      <c r="BV697" s="60"/>
    </row>
    <row r="698" spans="1:74" ht="9.75" customHeight="1" x14ac:dyDescent="0.25">
      <c r="A698" s="1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  <c r="AE698" s="60"/>
      <c r="AF698" s="61"/>
      <c r="AG698" s="61"/>
      <c r="AH698" s="61"/>
      <c r="AI698" s="60"/>
      <c r="AJ698" s="60"/>
      <c r="AK698" s="60"/>
      <c r="AL698" s="60"/>
      <c r="AM698" s="60"/>
      <c r="AN698" s="60"/>
      <c r="AO698" s="60"/>
      <c r="AP698" s="60"/>
      <c r="AQ698" s="60"/>
      <c r="AR698" s="60"/>
      <c r="AS698" s="60"/>
      <c r="AT698" s="60"/>
      <c r="AU698" s="60"/>
      <c r="AV698" s="60"/>
      <c r="AW698" s="60"/>
      <c r="AX698" s="60"/>
      <c r="AY698" s="60"/>
      <c r="AZ698" s="60"/>
      <c r="BA698" s="60"/>
      <c r="BB698" s="60"/>
      <c r="BC698" s="60"/>
      <c r="BD698" s="60"/>
      <c r="BE698" s="60"/>
      <c r="BF698" s="60"/>
      <c r="BG698" s="60"/>
      <c r="BH698" s="60"/>
      <c r="BI698" s="60"/>
      <c r="BJ698" s="60"/>
      <c r="BK698" s="60"/>
      <c r="BL698" s="60"/>
      <c r="BM698" s="61"/>
      <c r="BN698" s="61"/>
      <c r="BO698" s="60"/>
      <c r="BP698" s="60"/>
      <c r="BQ698" s="60"/>
      <c r="BR698" s="60"/>
      <c r="BS698" s="60"/>
      <c r="BT698" s="60"/>
      <c r="BU698" s="60"/>
      <c r="BV698" s="60"/>
    </row>
    <row r="699" spans="1:74" ht="9.75" customHeight="1" x14ac:dyDescent="0.25">
      <c r="A699" s="1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  <c r="AE699" s="60"/>
      <c r="AF699" s="61"/>
      <c r="AG699" s="61"/>
      <c r="AH699" s="61"/>
      <c r="AI699" s="60"/>
      <c r="AJ699" s="60"/>
      <c r="AK699" s="60"/>
      <c r="AL699" s="60"/>
      <c r="AM699" s="60"/>
      <c r="AN699" s="60"/>
      <c r="AO699" s="60"/>
      <c r="AP699" s="60"/>
      <c r="AQ699" s="60"/>
      <c r="AR699" s="60"/>
      <c r="AS699" s="60"/>
      <c r="AT699" s="60"/>
      <c r="AU699" s="60"/>
      <c r="AV699" s="60"/>
      <c r="AW699" s="60"/>
      <c r="AX699" s="60"/>
      <c r="AY699" s="60"/>
      <c r="AZ699" s="60"/>
      <c r="BA699" s="60"/>
      <c r="BB699" s="60"/>
      <c r="BC699" s="60"/>
      <c r="BD699" s="60"/>
      <c r="BE699" s="60"/>
      <c r="BF699" s="60"/>
      <c r="BG699" s="60"/>
      <c r="BH699" s="60"/>
      <c r="BI699" s="60"/>
      <c r="BJ699" s="60"/>
      <c r="BK699" s="60"/>
      <c r="BL699" s="60"/>
      <c r="BM699" s="61"/>
      <c r="BN699" s="61"/>
      <c r="BO699" s="60"/>
      <c r="BP699" s="60"/>
      <c r="BQ699" s="60"/>
      <c r="BR699" s="60"/>
      <c r="BS699" s="60"/>
      <c r="BT699" s="60"/>
      <c r="BU699" s="60"/>
      <c r="BV699" s="60"/>
    </row>
    <row r="700" spans="1:74" ht="9.75" customHeight="1" x14ac:dyDescent="0.25">
      <c r="A700" s="1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  <c r="AE700" s="60"/>
      <c r="AF700" s="61"/>
      <c r="AG700" s="61"/>
      <c r="AH700" s="61"/>
      <c r="AI700" s="60"/>
      <c r="AJ700" s="60"/>
      <c r="AK700" s="60"/>
      <c r="AL700" s="60"/>
      <c r="AM700" s="60"/>
      <c r="AN700" s="60"/>
      <c r="AO700" s="60"/>
      <c r="AP700" s="60"/>
      <c r="AQ700" s="60"/>
      <c r="AR700" s="60"/>
      <c r="AS700" s="60"/>
      <c r="AT700" s="60"/>
      <c r="AU700" s="60"/>
      <c r="AV700" s="60"/>
      <c r="AW700" s="60"/>
      <c r="AX700" s="60"/>
      <c r="AY700" s="60"/>
      <c r="AZ700" s="60"/>
      <c r="BA700" s="60"/>
      <c r="BB700" s="60"/>
      <c r="BC700" s="60"/>
      <c r="BD700" s="60"/>
      <c r="BE700" s="60"/>
      <c r="BF700" s="60"/>
      <c r="BG700" s="60"/>
      <c r="BH700" s="60"/>
      <c r="BI700" s="60"/>
      <c r="BJ700" s="60"/>
      <c r="BK700" s="60"/>
      <c r="BL700" s="60"/>
      <c r="BM700" s="61"/>
      <c r="BN700" s="61"/>
      <c r="BO700" s="60"/>
      <c r="BP700" s="60"/>
      <c r="BQ700" s="60"/>
      <c r="BR700" s="60"/>
      <c r="BS700" s="60"/>
      <c r="BT700" s="60"/>
      <c r="BU700" s="60"/>
      <c r="BV700" s="60"/>
    </row>
    <row r="701" spans="1:74" ht="9.75" customHeight="1" x14ac:dyDescent="0.25">
      <c r="A701" s="1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60"/>
      <c r="AE701" s="60"/>
      <c r="AF701" s="61"/>
      <c r="AG701" s="61"/>
      <c r="AH701" s="61"/>
      <c r="AI701" s="60"/>
      <c r="AJ701" s="60"/>
      <c r="AK701" s="60"/>
      <c r="AL701" s="60"/>
      <c r="AM701" s="60"/>
      <c r="AN701" s="60"/>
      <c r="AO701" s="60"/>
      <c r="AP701" s="60"/>
      <c r="AQ701" s="60"/>
      <c r="AR701" s="60"/>
      <c r="AS701" s="60"/>
      <c r="AT701" s="60"/>
      <c r="AU701" s="60"/>
      <c r="AV701" s="60"/>
      <c r="AW701" s="60"/>
      <c r="AX701" s="60"/>
      <c r="AY701" s="60"/>
      <c r="AZ701" s="60"/>
      <c r="BA701" s="60"/>
      <c r="BB701" s="60"/>
      <c r="BC701" s="60"/>
      <c r="BD701" s="60"/>
      <c r="BE701" s="60"/>
      <c r="BF701" s="60"/>
      <c r="BG701" s="60"/>
      <c r="BH701" s="60"/>
      <c r="BI701" s="60"/>
      <c r="BJ701" s="60"/>
      <c r="BK701" s="60"/>
      <c r="BL701" s="60"/>
      <c r="BM701" s="61"/>
      <c r="BN701" s="61"/>
      <c r="BO701" s="60"/>
      <c r="BP701" s="60"/>
      <c r="BQ701" s="60"/>
      <c r="BR701" s="60"/>
      <c r="BS701" s="60"/>
      <c r="BT701" s="60"/>
      <c r="BU701" s="60"/>
      <c r="BV701" s="60"/>
    </row>
    <row r="702" spans="1:74" ht="9.75" customHeight="1" x14ac:dyDescent="0.25">
      <c r="A702" s="1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60"/>
      <c r="AE702" s="60"/>
      <c r="AF702" s="61"/>
      <c r="AG702" s="61"/>
      <c r="AH702" s="61"/>
      <c r="AI702" s="60"/>
      <c r="AJ702" s="60"/>
      <c r="AK702" s="60"/>
      <c r="AL702" s="60"/>
      <c r="AM702" s="60"/>
      <c r="AN702" s="60"/>
      <c r="AO702" s="60"/>
      <c r="AP702" s="60"/>
      <c r="AQ702" s="60"/>
      <c r="AR702" s="60"/>
      <c r="AS702" s="60"/>
      <c r="AT702" s="60"/>
      <c r="AU702" s="60"/>
      <c r="AV702" s="60"/>
      <c r="AW702" s="60"/>
      <c r="AX702" s="60"/>
      <c r="AY702" s="60"/>
      <c r="AZ702" s="60"/>
      <c r="BA702" s="60"/>
      <c r="BB702" s="60"/>
      <c r="BC702" s="60"/>
      <c r="BD702" s="60"/>
      <c r="BE702" s="60"/>
      <c r="BF702" s="60"/>
      <c r="BG702" s="60"/>
      <c r="BH702" s="60"/>
      <c r="BI702" s="60"/>
      <c r="BJ702" s="60"/>
      <c r="BK702" s="60"/>
      <c r="BL702" s="60"/>
      <c r="BM702" s="61"/>
      <c r="BN702" s="61"/>
      <c r="BO702" s="60"/>
      <c r="BP702" s="60"/>
      <c r="BQ702" s="60"/>
      <c r="BR702" s="60"/>
      <c r="BS702" s="60"/>
      <c r="BT702" s="60"/>
      <c r="BU702" s="60"/>
      <c r="BV702" s="60"/>
    </row>
    <row r="703" spans="1:74" ht="9.75" customHeight="1" x14ac:dyDescent="0.25">
      <c r="A703" s="1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60"/>
      <c r="AE703" s="60"/>
      <c r="AF703" s="61"/>
      <c r="AG703" s="61"/>
      <c r="AH703" s="61"/>
      <c r="AI703" s="60"/>
      <c r="AJ703" s="60"/>
      <c r="AK703" s="60"/>
      <c r="AL703" s="60"/>
      <c r="AM703" s="60"/>
      <c r="AN703" s="60"/>
      <c r="AO703" s="60"/>
      <c r="AP703" s="60"/>
      <c r="AQ703" s="60"/>
      <c r="AR703" s="60"/>
      <c r="AS703" s="60"/>
      <c r="AT703" s="60"/>
      <c r="AU703" s="60"/>
      <c r="AV703" s="60"/>
      <c r="AW703" s="60"/>
      <c r="AX703" s="60"/>
      <c r="AY703" s="60"/>
      <c r="AZ703" s="60"/>
      <c r="BA703" s="60"/>
      <c r="BB703" s="60"/>
      <c r="BC703" s="60"/>
      <c r="BD703" s="60"/>
      <c r="BE703" s="60"/>
      <c r="BF703" s="60"/>
      <c r="BG703" s="60"/>
      <c r="BH703" s="60"/>
      <c r="BI703" s="60"/>
      <c r="BJ703" s="60"/>
      <c r="BK703" s="60"/>
      <c r="BL703" s="60"/>
      <c r="BM703" s="61"/>
      <c r="BN703" s="61"/>
      <c r="BO703" s="60"/>
      <c r="BP703" s="60"/>
      <c r="BQ703" s="60"/>
      <c r="BR703" s="60"/>
      <c r="BS703" s="60"/>
      <c r="BT703" s="60"/>
      <c r="BU703" s="60"/>
      <c r="BV703" s="60"/>
    </row>
    <row r="704" spans="1:74" ht="9.75" customHeight="1" x14ac:dyDescent="0.25">
      <c r="A704" s="1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60"/>
      <c r="AE704" s="60"/>
      <c r="AF704" s="61"/>
      <c r="AG704" s="61"/>
      <c r="AH704" s="61"/>
      <c r="AI704" s="60"/>
      <c r="AJ704" s="60"/>
      <c r="AK704" s="60"/>
      <c r="AL704" s="60"/>
      <c r="AM704" s="60"/>
      <c r="AN704" s="60"/>
      <c r="AO704" s="60"/>
      <c r="AP704" s="60"/>
      <c r="AQ704" s="60"/>
      <c r="AR704" s="60"/>
      <c r="AS704" s="60"/>
      <c r="AT704" s="60"/>
      <c r="AU704" s="60"/>
      <c r="AV704" s="60"/>
      <c r="AW704" s="60"/>
      <c r="AX704" s="60"/>
      <c r="AY704" s="60"/>
      <c r="AZ704" s="60"/>
      <c r="BA704" s="60"/>
      <c r="BB704" s="60"/>
      <c r="BC704" s="60"/>
      <c r="BD704" s="60"/>
      <c r="BE704" s="60"/>
      <c r="BF704" s="60"/>
      <c r="BG704" s="60"/>
      <c r="BH704" s="60"/>
      <c r="BI704" s="60"/>
      <c r="BJ704" s="60"/>
      <c r="BK704" s="60"/>
      <c r="BL704" s="60"/>
      <c r="BM704" s="61"/>
      <c r="BN704" s="61"/>
      <c r="BO704" s="60"/>
      <c r="BP704" s="60"/>
      <c r="BQ704" s="60"/>
      <c r="BR704" s="60"/>
      <c r="BS704" s="60"/>
      <c r="BT704" s="60"/>
      <c r="BU704" s="60"/>
      <c r="BV704" s="60"/>
    </row>
    <row r="705" spans="1:74" ht="9.75" customHeight="1" x14ac:dyDescent="0.25">
      <c r="A705" s="1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  <c r="AE705" s="60"/>
      <c r="AF705" s="61"/>
      <c r="AG705" s="61"/>
      <c r="AH705" s="61"/>
      <c r="AI705" s="60"/>
      <c r="AJ705" s="60"/>
      <c r="AK705" s="60"/>
      <c r="AL705" s="60"/>
      <c r="AM705" s="60"/>
      <c r="AN705" s="60"/>
      <c r="AO705" s="60"/>
      <c r="AP705" s="60"/>
      <c r="AQ705" s="60"/>
      <c r="AR705" s="60"/>
      <c r="AS705" s="60"/>
      <c r="AT705" s="60"/>
      <c r="AU705" s="60"/>
      <c r="AV705" s="60"/>
      <c r="AW705" s="60"/>
      <c r="AX705" s="60"/>
      <c r="AY705" s="60"/>
      <c r="AZ705" s="60"/>
      <c r="BA705" s="60"/>
      <c r="BB705" s="60"/>
      <c r="BC705" s="60"/>
      <c r="BD705" s="60"/>
      <c r="BE705" s="60"/>
      <c r="BF705" s="60"/>
      <c r="BG705" s="60"/>
      <c r="BH705" s="60"/>
      <c r="BI705" s="60"/>
      <c r="BJ705" s="60"/>
      <c r="BK705" s="60"/>
      <c r="BL705" s="60"/>
      <c r="BM705" s="61"/>
      <c r="BN705" s="61"/>
      <c r="BO705" s="60"/>
      <c r="BP705" s="60"/>
      <c r="BQ705" s="60"/>
      <c r="BR705" s="60"/>
      <c r="BS705" s="60"/>
      <c r="BT705" s="60"/>
      <c r="BU705" s="60"/>
      <c r="BV705" s="60"/>
    </row>
    <row r="706" spans="1:74" ht="9.75" customHeight="1" x14ac:dyDescent="0.25">
      <c r="A706" s="1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  <c r="AA706" s="60"/>
      <c r="AB706" s="60"/>
      <c r="AC706" s="60"/>
      <c r="AD706" s="60"/>
      <c r="AE706" s="60"/>
      <c r="AF706" s="61"/>
      <c r="AG706" s="61"/>
      <c r="AH706" s="61"/>
      <c r="AI706" s="60"/>
      <c r="AJ706" s="60"/>
      <c r="AK706" s="60"/>
      <c r="AL706" s="60"/>
      <c r="AM706" s="60"/>
      <c r="AN706" s="60"/>
      <c r="AO706" s="60"/>
      <c r="AP706" s="60"/>
      <c r="AQ706" s="60"/>
      <c r="AR706" s="60"/>
      <c r="AS706" s="60"/>
      <c r="AT706" s="60"/>
      <c r="AU706" s="60"/>
      <c r="AV706" s="60"/>
      <c r="AW706" s="60"/>
      <c r="AX706" s="60"/>
      <c r="AY706" s="60"/>
      <c r="AZ706" s="60"/>
      <c r="BA706" s="60"/>
      <c r="BB706" s="60"/>
      <c r="BC706" s="60"/>
      <c r="BD706" s="60"/>
      <c r="BE706" s="60"/>
      <c r="BF706" s="60"/>
      <c r="BG706" s="60"/>
      <c r="BH706" s="60"/>
      <c r="BI706" s="60"/>
      <c r="BJ706" s="60"/>
      <c r="BK706" s="60"/>
      <c r="BL706" s="60"/>
      <c r="BM706" s="61"/>
      <c r="BN706" s="61"/>
      <c r="BO706" s="60"/>
      <c r="BP706" s="60"/>
      <c r="BQ706" s="60"/>
      <c r="BR706" s="60"/>
      <c r="BS706" s="60"/>
      <c r="BT706" s="60"/>
      <c r="BU706" s="60"/>
      <c r="BV706" s="60"/>
    </row>
    <row r="707" spans="1:74" ht="9.75" customHeight="1" x14ac:dyDescent="0.25">
      <c r="A707" s="1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  <c r="AA707" s="60"/>
      <c r="AB707" s="60"/>
      <c r="AC707" s="60"/>
      <c r="AD707" s="60"/>
      <c r="AE707" s="60"/>
      <c r="AF707" s="61"/>
      <c r="AG707" s="61"/>
      <c r="AH707" s="61"/>
      <c r="AI707" s="60"/>
      <c r="AJ707" s="60"/>
      <c r="AK707" s="60"/>
      <c r="AL707" s="60"/>
      <c r="AM707" s="60"/>
      <c r="AN707" s="60"/>
      <c r="AO707" s="60"/>
      <c r="AP707" s="60"/>
      <c r="AQ707" s="60"/>
      <c r="AR707" s="60"/>
      <c r="AS707" s="60"/>
      <c r="AT707" s="60"/>
      <c r="AU707" s="60"/>
      <c r="AV707" s="60"/>
      <c r="AW707" s="60"/>
      <c r="AX707" s="60"/>
      <c r="AY707" s="60"/>
      <c r="AZ707" s="60"/>
      <c r="BA707" s="60"/>
      <c r="BB707" s="60"/>
      <c r="BC707" s="60"/>
      <c r="BD707" s="60"/>
      <c r="BE707" s="60"/>
      <c r="BF707" s="60"/>
      <c r="BG707" s="60"/>
      <c r="BH707" s="60"/>
      <c r="BI707" s="60"/>
      <c r="BJ707" s="60"/>
      <c r="BK707" s="60"/>
      <c r="BL707" s="60"/>
      <c r="BM707" s="61"/>
      <c r="BN707" s="61"/>
      <c r="BO707" s="60"/>
      <c r="BP707" s="60"/>
      <c r="BQ707" s="60"/>
      <c r="BR707" s="60"/>
      <c r="BS707" s="60"/>
      <c r="BT707" s="60"/>
      <c r="BU707" s="60"/>
      <c r="BV707" s="60"/>
    </row>
    <row r="708" spans="1:74" ht="9.75" customHeight="1" x14ac:dyDescent="0.25">
      <c r="A708" s="1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  <c r="AA708" s="60"/>
      <c r="AB708" s="60"/>
      <c r="AC708" s="60"/>
      <c r="AD708" s="60"/>
      <c r="AE708" s="60"/>
      <c r="AF708" s="61"/>
      <c r="AG708" s="61"/>
      <c r="AH708" s="61"/>
      <c r="AI708" s="60"/>
      <c r="AJ708" s="60"/>
      <c r="AK708" s="60"/>
      <c r="AL708" s="60"/>
      <c r="AM708" s="60"/>
      <c r="AN708" s="60"/>
      <c r="AO708" s="60"/>
      <c r="AP708" s="60"/>
      <c r="AQ708" s="60"/>
      <c r="AR708" s="60"/>
      <c r="AS708" s="60"/>
      <c r="AT708" s="60"/>
      <c r="AU708" s="60"/>
      <c r="AV708" s="60"/>
      <c r="AW708" s="60"/>
      <c r="AX708" s="60"/>
      <c r="AY708" s="60"/>
      <c r="AZ708" s="60"/>
      <c r="BA708" s="60"/>
      <c r="BB708" s="60"/>
      <c r="BC708" s="60"/>
      <c r="BD708" s="60"/>
      <c r="BE708" s="60"/>
      <c r="BF708" s="60"/>
      <c r="BG708" s="60"/>
      <c r="BH708" s="60"/>
      <c r="BI708" s="60"/>
      <c r="BJ708" s="60"/>
      <c r="BK708" s="60"/>
      <c r="BL708" s="60"/>
      <c r="BM708" s="61"/>
      <c r="BN708" s="61"/>
      <c r="BO708" s="60"/>
      <c r="BP708" s="60"/>
      <c r="BQ708" s="60"/>
      <c r="BR708" s="60"/>
      <c r="BS708" s="60"/>
      <c r="BT708" s="60"/>
      <c r="BU708" s="60"/>
      <c r="BV708" s="60"/>
    </row>
    <row r="709" spans="1:74" ht="9.75" customHeight="1" x14ac:dyDescent="0.25">
      <c r="A709" s="1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  <c r="AA709" s="60"/>
      <c r="AB709" s="60"/>
      <c r="AC709" s="60"/>
      <c r="AD709" s="60"/>
      <c r="AE709" s="60"/>
      <c r="AF709" s="61"/>
      <c r="AG709" s="61"/>
      <c r="AH709" s="61"/>
      <c r="AI709" s="60"/>
      <c r="AJ709" s="60"/>
      <c r="AK709" s="60"/>
      <c r="AL709" s="60"/>
      <c r="AM709" s="60"/>
      <c r="AN709" s="60"/>
      <c r="AO709" s="60"/>
      <c r="AP709" s="60"/>
      <c r="AQ709" s="60"/>
      <c r="AR709" s="60"/>
      <c r="AS709" s="60"/>
      <c r="AT709" s="60"/>
      <c r="AU709" s="60"/>
      <c r="AV709" s="60"/>
      <c r="AW709" s="60"/>
      <c r="AX709" s="60"/>
      <c r="AY709" s="60"/>
      <c r="AZ709" s="60"/>
      <c r="BA709" s="60"/>
      <c r="BB709" s="60"/>
      <c r="BC709" s="60"/>
      <c r="BD709" s="60"/>
      <c r="BE709" s="60"/>
      <c r="BF709" s="60"/>
      <c r="BG709" s="60"/>
      <c r="BH709" s="60"/>
      <c r="BI709" s="60"/>
      <c r="BJ709" s="60"/>
      <c r="BK709" s="60"/>
      <c r="BL709" s="60"/>
      <c r="BM709" s="61"/>
      <c r="BN709" s="61"/>
      <c r="BO709" s="60"/>
      <c r="BP709" s="60"/>
      <c r="BQ709" s="60"/>
      <c r="BR709" s="60"/>
      <c r="BS709" s="60"/>
      <c r="BT709" s="60"/>
      <c r="BU709" s="60"/>
      <c r="BV709" s="60"/>
    </row>
    <row r="710" spans="1:74" ht="9.75" customHeight="1" x14ac:dyDescent="0.25">
      <c r="A710" s="1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  <c r="AA710" s="60"/>
      <c r="AB710" s="60"/>
      <c r="AC710" s="60"/>
      <c r="AD710" s="60"/>
      <c r="AE710" s="60"/>
      <c r="AF710" s="61"/>
      <c r="AG710" s="61"/>
      <c r="AH710" s="61"/>
      <c r="AI710" s="60"/>
      <c r="AJ710" s="60"/>
      <c r="AK710" s="60"/>
      <c r="AL710" s="60"/>
      <c r="AM710" s="60"/>
      <c r="AN710" s="60"/>
      <c r="AO710" s="60"/>
      <c r="AP710" s="60"/>
      <c r="AQ710" s="60"/>
      <c r="AR710" s="60"/>
      <c r="AS710" s="60"/>
      <c r="AT710" s="60"/>
      <c r="AU710" s="60"/>
      <c r="AV710" s="60"/>
      <c r="AW710" s="60"/>
      <c r="AX710" s="60"/>
      <c r="AY710" s="60"/>
      <c r="AZ710" s="60"/>
      <c r="BA710" s="60"/>
      <c r="BB710" s="60"/>
      <c r="BC710" s="60"/>
      <c r="BD710" s="60"/>
      <c r="BE710" s="60"/>
      <c r="BF710" s="60"/>
      <c r="BG710" s="60"/>
      <c r="BH710" s="60"/>
      <c r="BI710" s="60"/>
      <c r="BJ710" s="60"/>
      <c r="BK710" s="60"/>
      <c r="BL710" s="60"/>
      <c r="BM710" s="61"/>
      <c r="BN710" s="61"/>
      <c r="BO710" s="60"/>
      <c r="BP710" s="60"/>
      <c r="BQ710" s="60"/>
      <c r="BR710" s="60"/>
      <c r="BS710" s="60"/>
      <c r="BT710" s="60"/>
      <c r="BU710" s="60"/>
      <c r="BV710" s="60"/>
    </row>
    <row r="711" spans="1:74" ht="9.75" customHeight="1" x14ac:dyDescent="0.25">
      <c r="A711" s="1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  <c r="AA711" s="60"/>
      <c r="AB711" s="60"/>
      <c r="AC711" s="60"/>
      <c r="AD711" s="60"/>
      <c r="AE711" s="60"/>
      <c r="AF711" s="61"/>
      <c r="AG711" s="61"/>
      <c r="AH711" s="61"/>
      <c r="AI711" s="60"/>
      <c r="AJ711" s="60"/>
      <c r="AK711" s="60"/>
      <c r="AL711" s="60"/>
      <c r="AM711" s="60"/>
      <c r="AN711" s="60"/>
      <c r="AO711" s="60"/>
      <c r="AP711" s="60"/>
      <c r="AQ711" s="60"/>
      <c r="AR711" s="60"/>
      <c r="AS711" s="60"/>
      <c r="AT711" s="60"/>
      <c r="AU711" s="60"/>
      <c r="AV711" s="60"/>
      <c r="AW711" s="60"/>
      <c r="AX711" s="60"/>
      <c r="AY711" s="60"/>
      <c r="AZ711" s="60"/>
      <c r="BA711" s="60"/>
      <c r="BB711" s="60"/>
      <c r="BC711" s="60"/>
      <c r="BD711" s="60"/>
      <c r="BE711" s="60"/>
      <c r="BF711" s="60"/>
      <c r="BG711" s="60"/>
      <c r="BH711" s="60"/>
      <c r="BI711" s="60"/>
      <c r="BJ711" s="60"/>
      <c r="BK711" s="60"/>
      <c r="BL711" s="60"/>
      <c r="BM711" s="61"/>
      <c r="BN711" s="61"/>
      <c r="BO711" s="60"/>
      <c r="BP711" s="60"/>
      <c r="BQ711" s="60"/>
      <c r="BR711" s="60"/>
      <c r="BS711" s="60"/>
      <c r="BT711" s="60"/>
      <c r="BU711" s="60"/>
      <c r="BV711" s="60"/>
    </row>
    <row r="712" spans="1:74" ht="9.75" customHeight="1" x14ac:dyDescent="0.25">
      <c r="A712" s="1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  <c r="AA712" s="60"/>
      <c r="AB712" s="60"/>
      <c r="AC712" s="60"/>
      <c r="AD712" s="60"/>
      <c r="AE712" s="60"/>
      <c r="AF712" s="61"/>
      <c r="AG712" s="61"/>
      <c r="AH712" s="61"/>
      <c r="AI712" s="60"/>
      <c r="AJ712" s="60"/>
      <c r="AK712" s="60"/>
      <c r="AL712" s="60"/>
      <c r="AM712" s="60"/>
      <c r="AN712" s="60"/>
      <c r="AO712" s="60"/>
      <c r="AP712" s="60"/>
      <c r="AQ712" s="60"/>
      <c r="AR712" s="60"/>
      <c r="AS712" s="60"/>
      <c r="AT712" s="60"/>
      <c r="AU712" s="60"/>
      <c r="AV712" s="60"/>
      <c r="AW712" s="60"/>
      <c r="AX712" s="60"/>
      <c r="AY712" s="60"/>
      <c r="AZ712" s="60"/>
      <c r="BA712" s="60"/>
      <c r="BB712" s="60"/>
      <c r="BC712" s="60"/>
      <c r="BD712" s="60"/>
      <c r="BE712" s="60"/>
      <c r="BF712" s="60"/>
      <c r="BG712" s="60"/>
      <c r="BH712" s="60"/>
      <c r="BI712" s="60"/>
      <c r="BJ712" s="60"/>
      <c r="BK712" s="60"/>
      <c r="BL712" s="60"/>
      <c r="BM712" s="61"/>
      <c r="BN712" s="61"/>
      <c r="BO712" s="60"/>
      <c r="BP712" s="60"/>
      <c r="BQ712" s="60"/>
      <c r="BR712" s="60"/>
      <c r="BS712" s="60"/>
      <c r="BT712" s="60"/>
      <c r="BU712" s="60"/>
      <c r="BV712" s="60"/>
    </row>
    <row r="713" spans="1:74" ht="9.75" customHeight="1" x14ac:dyDescent="0.25">
      <c r="A713" s="1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60"/>
      <c r="AE713" s="60"/>
      <c r="AF713" s="61"/>
      <c r="AG713" s="61"/>
      <c r="AH713" s="61"/>
      <c r="AI713" s="60"/>
      <c r="AJ713" s="60"/>
      <c r="AK713" s="60"/>
      <c r="AL713" s="60"/>
      <c r="AM713" s="60"/>
      <c r="AN713" s="60"/>
      <c r="AO713" s="60"/>
      <c r="AP713" s="60"/>
      <c r="AQ713" s="60"/>
      <c r="AR713" s="60"/>
      <c r="AS713" s="60"/>
      <c r="AT713" s="60"/>
      <c r="AU713" s="60"/>
      <c r="AV713" s="60"/>
      <c r="AW713" s="60"/>
      <c r="AX713" s="60"/>
      <c r="AY713" s="60"/>
      <c r="AZ713" s="60"/>
      <c r="BA713" s="60"/>
      <c r="BB713" s="60"/>
      <c r="BC713" s="60"/>
      <c r="BD713" s="60"/>
      <c r="BE713" s="60"/>
      <c r="BF713" s="60"/>
      <c r="BG713" s="60"/>
      <c r="BH713" s="60"/>
      <c r="BI713" s="60"/>
      <c r="BJ713" s="60"/>
      <c r="BK713" s="60"/>
      <c r="BL713" s="60"/>
      <c r="BM713" s="61"/>
      <c r="BN713" s="61"/>
      <c r="BO713" s="60"/>
      <c r="BP713" s="60"/>
      <c r="BQ713" s="60"/>
      <c r="BR713" s="60"/>
      <c r="BS713" s="60"/>
      <c r="BT713" s="60"/>
      <c r="BU713" s="60"/>
      <c r="BV713" s="60"/>
    </row>
    <row r="714" spans="1:74" ht="9.75" customHeight="1" x14ac:dyDescent="0.25">
      <c r="A714" s="1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  <c r="AA714" s="60"/>
      <c r="AB714" s="60"/>
      <c r="AC714" s="60"/>
      <c r="AD714" s="60"/>
      <c r="AE714" s="60"/>
      <c r="AF714" s="61"/>
      <c r="AG714" s="61"/>
      <c r="AH714" s="61"/>
      <c r="AI714" s="60"/>
      <c r="AJ714" s="60"/>
      <c r="AK714" s="60"/>
      <c r="AL714" s="60"/>
      <c r="AM714" s="60"/>
      <c r="AN714" s="60"/>
      <c r="AO714" s="60"/>
      <c r="AP714" s="60"/>
      <c r="AQ714" s="60"/>
      <c r="AR714" s="60"/>
      <c r="AS714" s="60"/>
      <c r="AT714" s="60"/>
      <c r="AU714" s="60"/>
      <c r="AV714" s="60"/>
      <c r="AW714" s="60"/>
      <c r="AX714" s="60"/>
      <c r="AY714" s="60"/>
      <c r="AZ714" s="60"/>
      <c r="BA714" s="60"/>
      <c r="BB714" s="60"/>
      <c r="BC714" s="60"/>
      <c r="BD714" s="60"/>
      <c r="BE714" s="60"/>
      <c r="BF714" s="60"/>
      <c r="BG714" s="60"/>
      <c r="BH714" s="60"/>
      <c r="BI714" s="60"/>
      <c r="BJ714" s="60"/>
      <c r="BK714" s="60"/>
      <c r="BL714" s="60"/>
      <c r="BM714" s="61"/>
      <c r="BN714" s="61"/>
      <c r="BO714" s="60"/>
      <c r="BP714" s="60"/>
      <c r="BQ714" s="60"/>
      <c r="BR714" s="60"/>
      <c r="BS714" s="60"/>
      <c r="BT714" s="60"/>
      <c r="BU714" s="60"/>
      <c r="BV714" s="60"/>
    </row>
    <row r="715" spans="1:74" ht="9.75" customHeight="1" x14ac:dyDescent="0.25">
      <c r="A715" s="1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60"/>
      <c r="AE715" s="60"/>
      <c r="AF715" s="61"/>
      <c r="AG715" s="61"/>
      <c r="AH715" s="61"/>
      <c r="AI715" s="60"/>
      <c r="AJ715" s="60"/>
      <c r="AK715" s="60"/>
      <c r="AL715" s="60"/>
      <c r="AM715" s="60"/>
      <c r="AN715" s="60"/>
      <c r="AO715" s="60"/>
      <c r="AP715" s="60"/>
      <c r="AQ715" s="60"/>
      <c r="AR715" s="60"/>
      <c r="AS715" s="60"/>
      <c r="AT715" s="60"/>
      <c r="AU715" s="60"/>
      <c r="AV715" s="60"/>
      <c r="AW715" s="60"/>
      <c r="AX715" s="60"/>
      <c r="AY715" s="60"/>
      <c r="AZ715" s="60"/>
      <c r="BA715" s="60"/>
      <c r="BB715" s="60"/>
      <c r="BC715" s="60"/>
      <c r="BD715" s="60"/>
      <c r="BE715" s="60"/>
      <c r="BF715" s="60"/>
      <c r="BG715" s="60"/>
      <c r="BH715" s="60"/>
      <c r="BI715" s="60"/>
      <c r="BJ715" s="60"/>
      <c r="BK715" s="60"/>
      <c r="BL715" s="60"/>
      <c r="BM715" s="61"/>
      <c r="BN715" s="61"/>
      <c r="BO715" s="60"/>
      <c r="BP715" s="60"/>
      <c r="BQ715" s="60"/>
      <c r="BR715" s="60"/>
      <c r="BS715" s="60"/>
      <c r="BT715" s="60"/>
      <c r="BU715" s="60"/>
      <c r="BV715" s="60"/>
    </row>
    <row r="716" spans="1:74" ht="9.75" customHeight="1" x14ac:dyDescent="0.25">
      <c r="A716" s="1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  <c r="AA716" s="60"/>
      <c r="AB716" s="60"/>
      <c r="AC716" s="60"/>
      <c r="AD716" s="60"/>
      <c r="AE716" s="60"/>
      <c r="AF716" s="61"/>
      <c r="AG716" s="61"/>
      <c r="AH716" s="61"/>
      <c r="AI716" s="60"/>
      <c r="AJ716" s="60"/>
      <c r="AK716" s="60"/>
      <c r="AL716" s="60"/>
      <c r="AM716" s="60"/>
      <c r="AN716" s="60"/>
      <c r="AO716" s="60"/>
      <c r="AP716" s="60"/>
      <c r="AQ716" s="60"/>
      <c r="AR716" s="60"/>
      <c r="AS716" s="60"/>
      <c r="AT716" s="60"/>
      <c r="AU716" s="60"/>
      <c r="AV716" s="60"/>
      <c r="AW716" s="60"/>
      <c r="AX716" s="60"/>
      <c r="AY716" s="60"/>
      <c r="AZ716" s="60"/>
      <c r="BA716" s="60"/>
      <c r="BB716" s="60"/>
      <c r="BC716" s="60"/>
      <c r="BD716" s="60"/>
      <c r="BE716" s="60"/>
      <c r="BF716" s="60"/>
      <c r="BG716" s="60"/>
      <c r="BH716" s="60"/>
      <c r="BI716" s="60"/>
      <c r="BJ716" s="60"/>
      <c r="BK716" s="60"/>
      <c r="BL716" s="60"/>
      <c r="BM716" s="61"/>
      <c r="BN716" s="61"/>
      <c r="BO716" s="60"/>
      <c r="BP716" s="60"/>
      <c r="BQ716" s="60"/>
      <c r="BR716" s="60"/>
      <c r="BS716" s="60"/>
      <c r="BT716" s="60"/>
      <c r="BU716" s="60"/>
      <c r="BV716" s="60"/>
    </row>
    <row r="717" spans="1:74" ht="9.75" customHeight="1" x14ac:dyDescent="0.25">
      <c r="A717" s="1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  <c r="AA717" s="60"/>
      <c r="AB717" s="60"/>
      <c r="AC717" s="60"/>
      <c r="AD717" s="60"/>
      <c r="AE717" s="60"/>
      <c r="AF717" s="61"/>
      <c r="AG717" s="61"/>
      <c r="AH717" s="61"/>
      <c r="AI717" s="60"/>
      <c r="AJ717" s="60"/>
      <c r="AK717" s="60"/>
      <c r="AL717" s="60"/>
      <c r="AM717" s="60"/>
      <c r="AN717" s="60"/>
      <c r="AO717" s="60"/>
      <c r="AP717" s="60"/>
      <c r="AQ717" s="60"/>
      <c r="AR717" s="60"/>
      <c r="AS717" s="60"/>
      <c r="AT717" s="60"/>
      <c r="AU717" s="60"/>
      <c r="AV717" s="60"/>
      <c r="AW717" s="60"/>
      <c r="AX717" s="60"/>
      <c r="AY717" s="60"/>
      <c r="AZ717" s="60"/>
      <c r="BA717" s="60"/>
      <c r="BB717" s="60"/>
      <c r="BC717" s="60"/>
      <c r="BD717" s="60"/>
      <c r="BE717" s="60"/>
      <c r="BF717" s="60"/>
      <c r="BG717" s="60"/>
      <c r="BH717" s="60"/>
      <c r="BI717" s="60"/>
      <c r="BJ717" s="60"/>
      <c r="BK717" s="60"/>
      <c r="BL717" s="60"/>
      <c r="BM717" s="61"/>
      <c r="BN717" s="61"/>
      <c r="BO717" s="60"/>
      <c r="BP717" s="60"/>
      <c r="BQ717" s="60"/>
      <c r="BR717" s="60"/>
      <c r="BS717" s="60"/>
      <c r="BT717" s="60"/>
      <c r="BU717" s="60"/>
      <c r="BV717" s="60"/>
    </row>
    <row r="718" spans="1:74" ht="9.75" customHeight="1" x14ac:dyDescent="0.25">
      <c r="A718" s="1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  <c r="AA718" s="60"/>
      <c r="AB718" s="60"/>
      <c r="AC718" s="60"/>
      <c r="AD718" s="60"/>
      <c r="AE718" s="60"/>
      <c r="AF718" s="61"/>
      <c r="AG718" s="61"/>
      <c r="AH718" s="61"/>
      <c r="AI718" s="60"/>
      <c r="AJ718" s="60"/>
      <c r="AK718" s="60"/>
      <c r="AL718" s="60"/>
      <c r="AM718" s="60"/>
      <c r="AN718" s="60"/>
      <c r="AO718" s="60"/>
      <c r="AP718" s="60"/>
      <c r="AQ718" s="60"/>
      <c r="AR718" s="60"/>
      <c r="AS718" s="60"/>
      <c r="AT718" s="60"/>
      <c r="AU718" s="60"/>
      <c r="AV718" s="60"/>
      <c r="AW718" s="60"/>
      <c r="AX718" s="60"/>
      <c r="AY718" s="60"/>
      <c r="AZ718" s="60"/>
      <c r="BA718" s="60"/>
      <c r="BB718" s="60"/>
      <c r="BC718" s="60"/>
      <c r="BD718" s="60"/>
      <c r="BE718" s="60"/>
      <c r="BF718" s="60"/>
      <c r="BG718" s="60"/>
      <c r="BH718" s="60"/>
      <c r="BI718" s="60"/>
      <c r="BJ718" s="60"/>
      <c r="BK718" s="60"/>
      <c r="BL718" s="60"/>
      <c r="BM718" s="61"/>
      <c r="BN718" s="61"/>
      <c r="BO718" s="60"/>
      <c r="BP718" s="60"/>
      <c r="BQ718" s="60"/>
      <c r="BR718" s="60"/>
      <c r="BS718" s="60"/>
      <c r="BT718" s="60"/>
      <c r="BU718" s="60"/>
      <c r="BV718" s="60"/>
    </row>
    <row r="719" spans="1:74" ht="9.75" customHeight="1" x14ac:dyDescent="0.25">
      <c r="A719" s="1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  <c r="AA719" s="60"/>
      <c r="AB719" s="60"/>
      <c r="AC719" s="60"/>
      <c r="AD719" s="60"/>
      <c r="AE719" s="60"/>
      <c r="AF719" s="61"/>
      <c r="AG719" s="61"/>
      <c r="AH719" s="61"/>
      <c r="AI719" s="60"/>
      <c r="AJ719" s="60"/>
      <c r="AK719" s="60"/>
      <c r="AL719" s="60"/>
      <c r="AM719" s="60"/>
      <c r="AN719" s="60"/>
      <c r="AO719" s="60"/>
      <c r="AP719" s="60"/>
      <c r="AQ719" s="60"/>
      <c r="AR719" s="60"/>
      <c r="AS719" s="60"/>
      <c r="AT719" s="60"/>
      <c r="AU719" s="60"/>
      <c r="AV719" s="60"/>
      <c r="AW719" s="60"/>
      <c r="AX719" s="60"/>
      <c r="AY719" s="60"/>
      <c r="AZ719" s="60"/>
      <c r="BA719" s="60"/>
      <c r="BB719" s="60"/>
      <c r="BC719" s="60"/>
      <c r="BD719" s="60"/>
      <c r="BE719" s="60"/>
      <c r="BF719" s="60"/>
      <c r="BG719" s="60"/>
      <c r="BH719" s="60"/>
      <c r="BI719" s="60"/>
      <c r="BJ719" s="60"/>
      <c r="BK719" s="60"/>
      <c r="BL719" s="60"/>
      <c r="BM719" s="61"/>
      <c r="BN719" s="61"/>
      <c r="BO719" s="60"/>
      <c r="BP719" s="60"/>
      <c r="BQ719" s="60"/>
      <c r="BR719" s="60"/>
      <c r="BS719" s="60"/>
      <c r="BT719" s="60"/>
      <c r="BU719" s="60"/>
      <c r="BV719" s="60"/>
    </row>
    <row r="720" spans="1:74" ht="9.75" customHeight="1" x14ac:dyDescent="0.25">
      <c r="A720" s="1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  <c r="AA720" s="60"/>
      <c r="AB720" s="60"/>
      <c r="AC720" s="60"/>
      <c r="AD720" s="60"/>
      <c r="AE720" s="60"/>
      <c r="AF720" s="61"/>
      <c r="AG720" s="61"/>
      <c r="AH720" s="61"/>
      <c r="AI720" s="60"/>
      <c r="AJ720" s="60"/>
      <c r="AK720" s="60"/>
      <c r="AL720" s="60"/>
      <c r="AM720" s="60"/>
      <c r="AN720" s="60"/>
      <c r="AO720" s="60"/>
      <c r="AP720" s="60"/>
      <c r="AQ720" s="60"/>
      <c r="AR720" s="60"/>
      <c r="AS720" s="60"/>
      <c r="AT720" s="60"/>
      <c r="AU720" s="60"/>
      <c r="AV720" s="60"/>
      <c r="AW720" s="60"/>
      <c r="AX720" s="60"/>
      <c r="AY720" s="60"/>
      <c r="AZ720" s="60"/>
      <c r="BA720" s="60"/>
      <c r="BB720" s="60"/>
      <c r="BC720" s="60"/>
      <c r="BD720" s="60"/>
      <c r="BE720" s="60"/>
      <c r="BF720" s="60"/>
      <c r="BG720" s="60"/>
      <c r="BH720" s="60"/>
      <c r="BI720" s="60"/>
      <c r="BJ720" s="60"/>
      <c r="BK720" s="60"/>
      <c r="BL720" s="60"/>
      <c r="BM720" s="61"/>
      <c r="BN720" s="61"/>
      <c r="BO720" s="60"/>
      <c r="BP720" s="60"/>
      <c r="BQ720" s="60"/>
      <c r="BR720" s="60"/>
      <c r="BS720" s="60"/>
      <c r="BT720" s="60"/>
      <c r="BU720" s="60"/>
      <c r="BV720" s="60"/>
    </row>
    <row r="721" spans="1:74" ht="9.75" customHeight="1" x14ac:dyDescent="0.25">
      <c r="A721" s="1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  <c r="AA721" s="60"/>
      <c r="AB721" s="60"/>
      <c r="AC721" s="60"/>
      <c r="AD721" s="60"/>
      <c r="AE721" s="60"/>
      <c r="AF721" s="61"/>
      <c r="AG721" s="61"/>
      <c r="AH721" s="61"/>
      <c r="AI721" s="60"/>
      <c r="AJ721" s="60"/>
      <c r="AK721" s="60"/>
      <c r="AL721" s="60"/>
      <c r="AM721" s="60"/>
      <c r="AN721" s="60"/>
      <c r="AO721" s="60"/>
      <c r="AP721" s="60"/>
      <c r="AQ721" s="60"/>
      <c r="AR721" s="60"/>
      <c r="AS721" s="60"/>
      <c r="AT721" s="60"/>
      <c r="AU721" s="60"/>
      <c r="AV721" s="60"/>
      <c r="AW721" s="60"/>
      <c r="AX721" s="60"/>
      <c r="AY721" s="60"/>
      <c r="AZ721" s="60"/>
      <c r="BA721" s="60"/>
      <c r="BB721" s="60"/>
      <c r="BC721" s="60"/>
      <c r="BD721" s="60"/>
      <c r="BE721" s="60"/>
      <c r="BF721" s="60"/>
      <c r="BG721" s="60"/>
      <c r="BH721" s="60"/>
      <c r="BI721" s="60"/>
      <c r="BJ721" s="60"/>
      <c r="BK721" s="60"/>
      <c r="BL721" s="60"/>
      <c r="BM721" s="61"/>
      <c r="BN721" s="61"/>
      <c r="BO721" s="60"/>
      <c r="BP721" s="60"/>
      <c r="BQ721" s="60"/>
      <c r="BR721" s="60"/>
      <c r="BS721" s="60"/>
      <c r="BT721" s="60"/>
      <c r="BU721" s="60"/>
      <c r="BV721" s="60"/>
    </row>
    <row r="722" spans="1:74" ht="9.75" customHeight="1" x14ac:dyDescent="0.25">
      <c r="A722" s="1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  <c r="AA722" s="60"/>
      <c r="AB722" s="60"/>
      <c r="AC722" s="60"/>
      <c r="AD722" s="60"/>
      <c r="AE722" s="60"/>
      <c r="AF722" s="61"/>
      <c r="AG722" s="61"/>
      <c r="AH722" s="61"/>
      <c r="AI722" s="60"/>
      <c r="AJ722" s="60"/>
      <c r="AK722" s="60"/>
      <c r="AL722" s="60"/>
      <c r="AM722" s="60"/>
      <c r="AN722" s="60"/>
      <c r="AO722" s="60"/>
      <c r="AP722" s="60"/>
      <c r="AQ722" s="60"/>
      <c r="AR722" s="60"/>
      <c r="AS722" s="60"/>
      <c r="AT722" s="60"/>
      <c r="AU722" s="60"/>
      <c r="AV722" s="60"/>
      <c r="AW722" s="60"/>
      <c r="AX722" s="60"/>
      <c r="AY722" s="60"/>
      <c r="AZ722" s="60"/>
      <c r="BA722" s="60"/>
      <c r="BB722" s="60"/>
      <c r="BC722" s="60"/>
      <c r="BD722" s="60"/>
      <c r="BE722" s="60"/>
      <c r="BF722" s="60"/>
      <c r="BG722" s="60"/>
      <c r="BH722" s="60"/>
      <c r="BI722" s="60"/>
      <c r="BJ722" s="60"/>
      <c r="BK722" s="60"/>
      <c r="BL722" s="60"/>
      <c r="BM722" s="61"/>
      <c r="BN722" s="61"/>
      <c r="BO722" s="60"/>
      <c r="BP722" s="60"/>
      <c r="BQ722" s="60"/>
      <c r="BR722" s="60"/>
      <c r="BS722" s="60"/>
      <c r="BT722" s="60"/>
      <c r="BU722" s="60"/>
      <c r="BV722" s="60"/>
    </row>
    <row r="723" spans="1:74" ht="9.75" customHeight="1" x14ac:dyDescent="0.25">
      <c r="A723" s="1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  <c r="AA723" s="60"/>
      <c r="AB723" s="60"/>
      <c r="AC723" s="60"/>
      <c r="AD723" s="60"/>
      <c r="AE723" s="60"/>
      <c r="AF723" s="61"/>
      <c r="AG723" s="61"/>
      <c r="AH723" s="61"/>
      <c r="AI723" s="60"/>
      <c r="AJ723" s="60"/>
      <c r="AK723" s="60"/>
      <c r="AL723" s="60"/>
      <c r="AM723" s="60"/>
      <c r="AN723" s="60"/>
      <c r="AO723" s="60"/>
      <c r="AP723" s="60"/>
      <c r="AQ723" s="60"/>
      <c r="AR723" s="60"/>
      <c r="AS723" s="60"/>
      <c r="AT723" s="60"/>
      <c r="AU723" s="60"/>
      <c r="AV723" s="60"/>
      <c r="AW723" s="60"/>
      <c r="AX723" s="60"/>
      <c r="AY723" s="60"/>
      <c r="AZ723" s="60"/>
      <c r="BA723" s="60"/>
      <c r="BB723" s="60"/>
      <c r="BC723" s="60"/>
      <c r="BD723" s="60"/>
      <c r="BE723" s="60"/>
      <c r="BF723" s="60"/>
      <c r="BG723" s="60"/>
      <c r="BH723" s="60"/>
      <c r="BI723" s="60"/>
      <c r="BJ723" s="60"/>
      <c r="BK723" s="60"/>
      <c r="BL723" s="60"/>
      <c r="BM723" s="61"/>
      <c r="BN723" s="61"/>
      <c r="BO723" s="60"/>
      <c r="BP723" s="60"/>
      <c r="BQ723" s="60"/>
      <c r="BR723" s="60"/>
      <c r="BS723" s="60"/>
      <c r="BT723" s="60"/>
      <c r="BU723" s="60"/>
      <c r="BV723" s="60"/>
    </row>
    <row r="724" spans="1:74" ht="9.75" customHeight="1" x14ac:dyDescent="0.25">
      <c r="A724" s="1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  <c r="AA724" s="60"/>
      <c r="AB724" s="60"/>
      <c r="AC724" s="60"/>
      <c r="AD724" s="60"/>
      <c r="AE724" s="60"/>
      <c r="AF724" s="61"/>
      <c r="AG724" s="61"/>
      <c r="AH724" s="61"/>
      <c r="AI724" s="60"/>
      <c r="AJ724" s="60"/>
      <c r="AK724" s="60"/>
      <c r="AL724" s="60"/>
      <c r="AM724" s="60"/>
      <c r="AN724" s="60"/>
      <c r="AO724" s="60"/>
      <c r="AP724" s="60"/>
      <c r="AQ724" s="60"/>
      <c r="AR724" s="60"/>
      <c r="AS724" s="60"/>
      <c r="AT724" s="60"/>
      <c r="AU724" s="60"/>
      <c r="AV724" s="60"/>
      <c r="AW724" s="60"/>
      <c r="AX724" s="60"/>
      <c r="AY724" s="60"/>
      <c r="AZ724" s="60"/>
      <c r="BA724" s="60"/>
      <c r="BB724" s="60"/>
      <c r="BC724" s="60"/>
      <c r="BD724" s="60"/>
      <c r="BE724" s="60"/>
      <c r="BF724" s="60"/>
      <c r="BG724" s="60"/>
      <c r="BH724" s="60"/>
      <c r="BI724" s="60"/>
      <c r="BJ724" s="60"/>
      <c r="BK724" s="60"/>
      <c r="BL724" s="60"/>
      <c r="BM724" s="61"/>
      <c r="BN724" s="61"/>
      <c r="BO724" s="60"/>
      <c r="BP724" s="60"/>
      <c r="BQ724" s="60"/>
      <c r="BR724" s="60"/>
      <c r="BS724" s="60"/>
      <c r="BT724" s="60"/>
      <c r="BU724" s="60"/>
      <c r="BV724" s="60"/>
    </row>
    <row r="725" spans="1:74" ht="9.75" customHeight="1" x14ac:dyDescent="0.25">
      <c r="A725" s="1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  <c r="AA725" s="60"/>
      <c r="AB725" s="60"/>
      <c r="AC725" s="60"/>
      <c r="AD725" s="60"/>
      <c r="AE725" s="60"/>
      <c r="AF725" s="61"/>
      <c r="AG725" s="61"/>
      <c r="AH725" s="61"/>
      <c r="AI725" s="60"/>
      <c r="AJ725" s="60"/>
      <c r="AK725" s="60"/>
      <c r="AL725" s="60"/>
      <c r="AM725" s="60"/>
      <c r="AN725" s="60"/>
      <c r="AO725" s="60"/>
      <c r="AP725" s="60"/>
      <c r="AQ725" s="60"/>
      <c r="AR725" s="60"/>
      <c r="AS725" s="60"/>
      <c r="AT725" s="60"/>
      <c r="AU725" s="60"/>
      <c r="AV725" s="60"/>
      <c r="AW725" s="60"/>
      <c r="AX725" s="60"/>
      <c r="AY725" s="60"/>
      <c r="AZ725" s="60"/>
      <c r="BA725" s="60"/>
      <c r="BB725" s="60"/>
      <c r="BC725" s="60"/>
      <c r="BD725" s="60"/>
      <c r="BE725" s="60"/>
      <c r="BF725" s="60"/>
      <c r="BG725" s="60"/>
      <c r="BH725" s="60"/>
      <c r="BI725" s="60"/>
      <c r="BJ725" s="60"/>
      <c r="BK725" s="60"/>
      <c r="BL725" s="60"/>
      <c r="BM725" s="61"/>
      <c r="BN725" s="61"/>
      <c r="BO725" s="60"/>
      <c r="BP725" s="60"/>
      <c r="BQ725" s="60"/>
      <c r="BR725" s="60"/>
      <c r="BS725" s="60"/>
      <c r="BT725" s="60"/>
      <c r="BU725" s="60"/>
      <c r="BV725" s="60"/>
    </row>
    <row r="726" spans="1:74" ht="9.75" customHeight="1" x14ac:dyDescent="0.25">
      <c r="A726" s="1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  <c r="AA726" s="60"/>
      <c r="AB726" s="60"/>
      <c r="AC726" s="60"/>
      <c r="AD726" s="60"/>
      <c r="AE726" s="60"/>
      <c r="AF726" s="61"/>
      <c r="AG726" s="61"/>
      <c r="AH726" s="61"/>
      <c r="AI726" s="60"/>
      <c r="AJ726" s="60"/>
      <c r="AK726" s="60"/>
      <c r="AL726" s="60"/>
      <c r="AM726" s="60"/>
      <c r="AN726" s="60"/>
      <c r="AO726" s="60"/>
      <c r="AP726" s="60"/>
      <c r="AQ726" s="60"/>
      <c r="AR726" s="60"/>
      <c r="AS726" s="60"/>
      <c r="AT726" s="60"/>
      <c r="AU726" s="60"/>
      <c r="AV726" s="60"/>
      <c r="AW726" s="60"/>
      <c r="AX726" s="60"/>
      <c r="AY726" s="60"/>
      <c r="AZ726" s="60"/>
      <c r="BA726" s="60"/>
      <c r="BB726" s="60"/>
      <c r="BC726" s="60"/>
      <c r="BD726" s="60"/>
      <c r="BE726" s="60"/>
      <c r="BF726" s="60"/>
      <c r="BG726" s="60"/>
      <c r="BH726" s="60"/>
      <c r="BI726" s="60"/>
      <c r="BJ726" s="60"/>
      <c r="BK726" s="60"/>
      <c r="BL726" s="60"/>
      <c r="BM726" s="61"/>
      <c r="BN726" s="61"/>
      <c r="BO726" s="60"/>
      <c r="BP726" s="60"/>
      <c r="BQ726" s="60"/>
      <c r="BR726" s="60"/>
      <c r="BS726" s="60"/>
      <c r="BT726" s="60"/>
      <c r="BU726" s="60"/>
      <c r="BV726" s="60"/>
    </row>
    <row r="727" spans="1:74" ht="9.75" customHeight="1" x14ac:dyDescent="0.25">
      <c r="A727" s="1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60"/>
      <c r="AE727" s="60"/>
      <c r="AF727" s="61"/>
      <c r="AG727" s="61"/>
      <c r="AH727" s="61"/>
      <c r="AI727" s="60"/>
      <c r="AJ727" s="60"/>
      <c r="AK727" s="60"/>
      <c r="AL727" s="60"/>
      <c r="AM727" s="60"/>
      <c r="AN727" s="60"/>
      <c r="AO727" s="60"/>
      <c r="AP727" s="60"/>
      <c r="AQ727" s="60"/>
      <c r="AR727" s="60"/>
      <c r="AS727" s="60"/>
      <c r="AT727" s="60"/>
      <c r="AU727" s="60"/>
      <c r="AV727" s="60"/>
      <c r="AW727" s="60"/>
      <c r="AX727" s="60"/>
      <c r="AY727" s="60"/>
      <c r="AZ727" s="60"/>
      <c r="BA727" s="60"/>
      <c r="BB727" s="60"/>
      <c r="BC727" s="60"/>
      <c r="BD727" s="60"/>
      <c r="BE727" s="60"/>
      <c r="BF727" s="60"/>
      <c r="BG727" s="60"/>
      <c r="BH727" s="60"/>
      <c r="BI727" s="60"/>
      <c r="BJ727" s="60"/>
      <c r="BK727" s="60"/>
      <c r="BL727" s="60"/>
      <c r="BM727" s="61"/>
      <c r="BN727" s="61"/>
      <c r="BO727" s="60"/>
      <c r="BP727" s="60"/>
      <c r="BQ727" s="60"/>
      <c r="BR727" s="60"/>
      <c r="BS727" s="60"/>
      <c r="BT727" s="60"/>
      <c r="BU727" s="60"/>
      <c r="BV727" s="60"/>
    </row>
    <row r="728" spans="1:74" ht="9.75" customHeight="1" x14ac:dyDescent="0.25">
      <c r="A728" s="1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  <c r="AA728" s="60"/>
      <c r="AB728" s="60"/>
      <c r="AC728" s="60"/>
      <c r="AD728" s="60"/>
      <c r="AE728" s="60"/>
      <c r="AF728" s="61"/>
      <c r="AG728" s="61"/>
      <c r="AH728" s="61"/>
      <c r="AI728" s="60"/>
      <c r="AJ728" s="60"/>
      <c r="AK728" s="60"/>
      <c r="AL728" s="60"/>
      <c r="AM728" s="60"/>
      <c r="AN728" s="60"/>
      <c r="AO728" s="60"/>
      <c r="AP728" s="60"/>
      <c r="AQ728" s="60"/>
      <c r="AR728" s="60"/>
      <c r="AS728" s="60"/>
      <c r="AT728" s="60"/>
      <c r="AU728" s="60"/>
      <c r="AV728" s="60"/>
      <c r="AW728" s="60"/>
      <c r="AX728" s="60"/>
      <c r="AY728" s="60"/>
      <c r="AZ728" s="60"/>
      <c r="BA728" s="60"/>
      <c r="BB728" s="60"/>
      <c r="BC728" s="60"/>
      <c r="BD728" s="60"/>
      <c r="BE728" s="60"/>
      <c r="BF728" s="60"/>
      <c r="BG728" s="60"/>
      <c r="BH728" s="60"/>
      <c r="BI728" s="60"/>
      <c r="BJ728" s="60"/>
      <c r="BK728" s="60"/>
      <c r="BL728" s="60"/>
      <c r="BM728" s="61"/>
      <c r="BN728" s="61"/>
      <c r="BO728" s="60"/>
      <c r="BP728" s="60"/>
      <c r="BQ728" s="60"/>
      <c r="BR728" s="60"/>
      <c r="BS728" s="60"/>
      <c r="BT728" s="60"/>
      <c r="BU728" s="60"/>
      <c r="BV728" s="60"/>
    </row>
    <row r="729" spans="1:74" ht="9.75" customHeight="1" x14ac:dyDescent="0.25">
      <c r="A729" s="1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  <c r="AA729" s="60"/>
      <c r="AB729" s="60"/>
      <c r="AC729" s="60"/>
      <c r="AD729" s="60"/>
      <c r="AE729" s="60"/>
      <c r="AF729" s="61"/>
      <c r="AG729" s="61"/>
      <c r="AH729" s="61"/>
      <c r="AI729" s="60"/>
      <c r="AJ729" s="60"/>
      <c r="AK729" s="60"/>
      <c r="AL729" s="60"/>
      <c r="AM729" s="60"/>
      <c r="AN729" s="60"/>
      <c r="AO729" s="60"/>
      <c r="AP729" s="60"/>
      <c r="AQ729" s="60"/>
      <c r="AR729" s="60"/>
      <c r="AS729" s="60"/>
      <c r="AT729" s="60"/>
      <c r="AU729" s="60"/>
      <c r="AV729" s="60"/>
      <c r="AW729" s="60"/>
      <c r="AX729" s="60"/>
      <c r="AY729" s="60"/>
      <c r="AZ729" s="60"/>
      <c r="BA729" s="60"/>
      <c r="BB729" s="60"/>
      <c r="BC729" s="60"/>
      <c r="BD729" s="60"/>
      <c r="BE729" s="60"/>
      <c r="BF729" s="60"/>
      <c r="BG729" s="60"/>
      <c r="BH729" s="60"/>
      <c r="BI729" s="60"/>
      <c r="BJ729" s="60"/>
      <c r="BK729" s="60"/>
      <c r="BL729" s="60"/>
      <c r="BM729" s="61"/>
      <c r="BN729" s="61"/>
      <c r="BO729" s="60"/>
      <c r="BP729" s="60"/>
      <c r="BQ729" s="60"/>
      <c r="BR729" s="60"/>
      <c r="BS729" s="60"/>
      <c r="BT729" s="60"/>
      <c r="BU729" s="60"/>
      <c r="BV729" s="60"/>
    </row>
    <row r="730" spans="1:74" ht="9.75" customHeight="1" x14ac:dyDescent="0.25">
      <c r="A730" s="1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  <c r="AA730" s="60"/>
      <c r="AB730" s="60"/>
      <c r="AC730" s="60"/>
      <c r="AD730" s="60"/>
      <c r="AE730" s="60"/>
      <c r="AF730" s="61"/>
      <c r="AG730" s="61"/>
      <c r="AH730" s="61"/>
      <c r="AI730" s="60"/>
      <c r="AJ730" s="60"/>
      <c r="AK730" s="60"/>
      <c r="AL730" s="60"/>
      <c r="AM730" s="60"/>
      <c r="AN730" s="60"/>
      <c r="AO730" s="60"/>
      <c r="AP730" s="60"/>
      <c r="AQ730" s="60"/>
      <c r="AR730" s="60"/>
      <c r="AS730" s="60"/>
      <c r="AT730" s="60"/>
      <c r="AU730" s="60"/>
      <c r="AV730" s="60"/>
      <c r="AW730" s="60"/>
      <c r="AX730" s="60"/>
      <c r="AY730" s="60"/>
      <c r="AZ730" s="60"/>
      <c r="BA730" s="60"/>
      <c r="BB730" s="60"/>
      <c r="BC730" s="60"/>
      <c r="BD730" s="60"/>
      <c r="BE730" s="60"/>
      <c r="BF730" s="60"/>
      <c r="BG730" s="60"/>
      <c r="BH730" s="60"/>
      <c r="BI730" s="60"/>
      <c r="BJ730" s="60"/>
      <c r="BK730" s="60"/>
      <c r="BL730" s="60"/>
      <c r="BM730" s="61"/>
      <c r="BN730" s="61"/>
      <c r="BO730" s="60"/>
      <c r="BP730" s="60"/>
      <c r="BQ730" s="60"/>
      <c r="BR730" s="60"/>
      <c r="BS730" s="60"/>
      <c r="BT730" s="60"/>
      <c r="BU730" s="60"/>
      <c r="BV730" s="60"/>
    </row>
    <row r="731" spans="1:74" ht="9.75" customHeight="1" x14ac:dyDescent="0.25">
      <c r="A731" s="1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  <c r="AA731" s="60"/>
      <c r="AB731" s="60"/>
      <c r="AC731" s="60"/>
      <c r="AD731" s="60"/>
      <c r="AE731" s="60"/>
      <c r="AF731" s="61"/>
      <c r="AG731" s="61"/>
      <c r="AH731" s="61"/>
      <c r="AI731" s="60"/>
      <c r="AJ731" s="60"/>
      <c r="AK731" s="60"/>
      <c r="AL731" s="60"/>
      <c r="AM731" s="60"/>
      <c r="AN731" s="60"/>
      <c r="AO731" s="60"/>
      <c r="AP731" s="60"/>
      <c r="AQ731" s="60"/>
      <c r="AR731" s="60"/>
      <c r="AS731" s="60"/>
      <c r="AT731" s="60"/>
      <c r="AU731" s="60"/>
      <c r="AV731" s="60"/>
      <c r="AW731" s="60"/>
      <c r="AX731" s="60"/>
      <c r="AY731" s="60"/>
      <c r="AZ731" s="60"/>
      <c r="BA731" s="60"/>
      <c r="BB731" s="60"/>
      <c r="BC731" s="60"/>
      <c r="BD731" s="60"/>
      <c r="BE731" s="60"/>
      <c r="BF731" s="60"/>
      <c r="BG731" s="60"/>
      <c r="BH731" s="60"/>
      <c r="BI731" s="60"/>
      <c r="BJ731" s="60"/>
      <c r="BK731" s="60"/>
      <c r="BL731" s="60"/>
      <c r="BM731" s="61"/>
      <c r="BN731" s="61"/>
      <c r="BO731" s="60"/>
      <c r="BP731" s="60"/>
      <c r="BQ731" s="60"/>
      <c r="BR731" s="60"/>
      <c r="BS731" s="60"/>
      <c r="BT731" s="60"/>
      <c r="BU731" s="60"/>
      <c r="BV731" s="60"/>
    </row>
    <row r="732" spans="1:74" ht="9.75" customHeight="1" x14ac:dyDescent="0.25">
      <c r="A732" s="1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60"/>
      <c r="AE732" s="60"/>
      <c r="AF732" s="61"/>
      <c r="AG732" s="61"/>
      <c r="AH732" s="61"/>
      <c r="AI732" s="60"/>
      <c r="AJ732" s="60"/>
      <c r="AK732" s="60"/>
      <c r="AL732" s="60"/>
      <c r="AM732" s="60"/>
      <c r="AN732" s="60"/>
      <c r="AO732" s="60"/>
      <c r="AP732" s="60"/>
      <c r="AQ732" s="60"/>
      <c r="AR732" s="60"/>
      <c r="AS732" s="60"/>
      <c r="AT732" s="60"/>
      <c r="AU732" s="60"/>
      <c r="AV732" s="60"/>
      <c r="AW732" s="60"/>
      <c r="AX732" s="60"/>
      <c r="AY732" s="60"/>
      <c r="AZ732" s="60"/>
      <c r="BA732" s="60"/>
      <c r="BB732" s="60"/>
      <c r="BC732" s="60"/>
      <c r="BD732" s="60"/>
      <c r="BE732" s="60"/>
      <c r="BF732" s="60"/>
      <c r="BG732" s="60"/>
      <c r="BH732" s="60"/>
      <c r="BI732" s="60"/>
      <c r="BJ732" s="60"/>
      <c r="BK732" s="60"/>
      <c r="BL732" s="60"/>
      <c r="BM732" s="61"/>
      <c r="BN732" s="61"/>
      <c r="BO732" s="60"/>
      <c r="BP732" s="60"/>
      <c r="BQ732" s="60"/>
      <c r="BR732" s="60"/>
      <c r="BS732" s="60"/>
      <c r="BT732" s="60"/>
      <c r="BU732" s="60"/>
      <c r="BV732" s="60"/>
    </row>
    <row r="733" spans="1:74" ht="9.75" customHeight="1" x14ac:dyDescent="0.25">
      <c r="A733" s="1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  <c r="AA733" s="60"/>
      <c r="AB733" s="60"/>
      <c r="AC733" s="60"/>
      <c r="AD733" s="60"/>
      <c r="AE733" s="60"/>
      <c r="AF733" s="61"/>
      <c r="AG733" s="61"/>
      <c r="AH733" s="61"/>
      <c r="AI733" s="60"/>
      <c r="AJ733" s="60"/>
      <c r="AK733" s="60"/>
      <c r="AL733" s="60"/>
      <c r="AM733" s="60"/>
      <c r="AN733" s="60"/>
      <c r="AO733" s="60"/>
      <c r="AP733" s="60"/>
      <c r="AQ733" s="60"/>
      <c r="AR733" s="60"/>
      <c r="AS733" s="60"/>
      <c r="AT733" s="60"/>
      <c r="AU733" s="60"/>
      <c r="AV733" s="60"/>
      <c r="AW733" s="60"/>
      <c r="AX733" s="60"/>
      <c r="AY733" s="60"/>
      <c r="AZ733" s="60"/>
      <c r="BA733" s="60"/>
      <c r="BB733" s="60"/>
      <c r="BC733" s="60"/>
      <c r="BD733" s="60"/>
      <c r="BE733" s="60"/>
      <c r="BF733" s="60"/>
      <c r="BG733" s="60"/>
      <c r="BH733" s="60"/>
      <c r="BI733" s="60"/>
      <c r="BJ733" s="60"/>
      <c r="BK733" s="60"/>
      <c r="BL733" s="60"/>
      <c r="BM733" s="61"/>
      <c r="BN733" s="61"/>
      <c r="BO733" s="60"/>
      <c r="BP733" s="60"/>
      <c r="BQ733" s="60"/>
      <c r="BR733" s="60"/>
      <c r="BS733" s="60"/>
      <c r="BT733" s="60"/>
      <c r="BU733" s="60"/>
      <c r="BV733" s="60"/>
    </row>
    <row r="734" spans="1:74" ht="9.75" customHeight="1" x14ac:dyDescent="0.25">
      <c r="A734" s="1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60"/>
      <c r="AE734" s="60"/>
      <c r="AF734" s="61"/>
      <c r="AG734" s="61"/>
      <c r="AH734" s="61"/>
      <c r="AI734" s="60"/>
      <c r="AJ734" s="60"/>
      <c r="AK734" s="60"/>
      <c r="AL734" s="60"/>
      <c r="AM734" s="60"/>
      <c r="AN734" s="60"/>
      <c r="AO734" s="60"/>
      <c r="AP734" s="60"/>
      <c r="AQ734" s="60"/>
      <c r="AR734" s="60"/>
      <c r="AS734" s="60"/>
      <c r="AT734" s="60"/>
      <c r="AU734" s="60"/>
      <c r="AV734" s="60"/>
      <c r="AW734" s="60"/>
      <c r="AX734" s="60"/>
      <c r="AY734" s="60"/>
      <c r="AZ734" s="60"/>
      <c r="BA734" s="60"/>
      <c r="BB734" s="60"/>
      <c r="BC734" s="60"/>
      <c r="BD734" s="60"/>
      <c r="BE734" s="60"/>
      <c r="BF734" s="60"/>
      <c r="BG734" s="60"/>
      <c r="BH734" s="60"/>
      <c r="BI734" s="60"/>
      <c r="BJ734" s="60"/>
      <c r="BK734" s="60"/>
      <c r="BL734" s="60"/>
      <c r="BM734" s="61"/>
      <c r="BN734" s="61"/>
      <c r="BO734" s="60"/>
      <c r="BP734" s="60"/>
      <c r="BQ734" s="60"/>
      <c r="BR734" s="60"/>
      <c r="BS734" s="60"/>
      <c r="BT734" s="60"/>
      <c r="BU734" s="60"/>
      <c r="BV734" s="60"/>
    </row>
    <row r="735" spans="1:74" ht="9.75" customHeight="1" x14ac:dyDescent="0.25">
      <c r="A735" s="1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  <c r="AA735" s="60"/>
      <c r="AB735" s="60"/>
      <c r="AC735" s="60"/>
      <c r="AD735" s="60"/>
      <c r="AE735" s="60"/>
      <c r="AF735" s="61"/>
      <c r="AG735" s="61"/>
      <c r="AH735" s="61"/>
      <c r="AI735" s="60"/>
      <c r="AJ735" s="60"/>
      <c r="AK735" s="60"/>
      <c r="AL735" s="60"/>
      <c r="AM735" s="60"/>
      <c r="AN735" s="60"/>
      <c r="AO735" s="60"/>
      <c r="AP735" s="60"/>
      <c r="AQ735" s="60"/>
      <c r="AR735" s="60"/>
      <c r="AS735" s="60"/>
      <c r="AT735" s="60"/>
      <c r="AU735" s="60"/>
      <c r="AV735" s="60"/>
      <c r="AW735" s="60"/>
      <c r="AX735" s="60"/>
      <c r="AY735" s="60"/>
      <c r="AZ735" s="60"/>
      <c r="BA735" s="60"/>
      <c r="BB735" s="60"/>
      <c r="BC735" s="60"/>
      <c r="BD735" s="60"/>
      <c r="BE735" s="60"/>
      <c r="BF735" s="60"/>
      <c r="BG735" s="60"/>
      <c r="BH735" s="60"/>
      <c r="BI735" s="60"/>
      <c r="BJ735" s="60"/>
      <c r="BK735" s="60"/>
      <c r="BL735" s="60"/>
      <c r="BM735" s="61"/>
      <c r="BN735" s="61"/>
      <c r="BO735" s="60"/>
      <c r="BP735" s="60"/>
      <c r="BQ735" s="60"/>
      <c r="BR735" s="60"/>
      <c r="BS735" s="60"/>
      <c r="BT735" s="60"/>
      <c r="BU735" s="60"/>
      <c r="BV735" s="60"/>
    </row>
    <row r="736" spans="1:74" ht="9.75" customHeight="1" x14ac:dyDescent="0.25">
      <c r="A736" s="1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1"/>
      <c r="AG736" s="61"/>
      <c r="AH736" s="61"/>
      <c r="AI736" s="60"/>
      <c r="AJ736" s="60"/>
      <c r="AK736" s="60"/>
      <c r="AL736" s="60"/>
      <c r="AM736" s="60"/>
      <c r="AN736" s="60"/>
      <c r="AO736" s="60"/>
      <c r="AP736" s="60"/>
      <c r="AQ736" s="60"/>
      <c r="AR736" s="60"/>
      <c r="AS736" s="60"/>
      <c r="AT736" s="60"/>
      <c r="AU736" s="60"/>
      <c r="AV736" s="60"/>
      <c r="AW736" s="60"/>
      <c r="AX736" s="60"/>
      <c r="AY736" s="60"/>
      <c r="AZ736" s="60"/>
      <c r="BA736" s="60"/>
      <c r="BB736" s="60"/>
      <c r="BC736" s="60"/>
      <c r="BD736" s="60"/>
      <c r="BE736" s="60"/>
      <c r="BF736" s="60"/>
      <c r="BG736" s="60"/>
      <c r="BH736" s="60"/>
      <c r="BI736" s="60"/>
      <c r="BJ736" s="60"/>
      <c r="BK736" s="60"/>
      <c r="BL736" s="60"/>
      <c r="BM736" s="61"/>
      <c r="BN736" s="61"/>
      <c r="BO736" s="60"/>
      <c r="BP736" s="60"/>
      <c r="BQ736" s="60"/>
      <c r="BR736" s="60"/>
      <c r="BS736" s="60"/>
      <c r="BT736" s="60"/>
      <c r="BU736" s="60"/>
      <c r="BV736" s="60"/>
    </row>
    <row r="737" spans="1:74" ht="9.75" customHeight="1" x14ac:dyDescent="0.25">
      <c r="A737" s="1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1"/>
      <c r="AG737" s="61"/>
      <c r="AH737" s="61"/>
      <c r="AI737" s="60"/>
      <c r="AJ737" s="60"/>
      <c r="AK737" s="60"/>
      <c r="AL737" s="60"/>
      <c r="AM737" s="60"/>
      <c r="AN737" s="60"/>
      <c r="AO737" s="60"/>
      <c r="AP737" s="60"/>
      <c r="AQ737" s="60"/>
      <c r="AR737" s="60"/>
      <c r="AS737" s="60"/>
      <c r="AT737" s="60"/>
      <c r="AU737" s="60"/>
      <c r="AV737" s="60"/>
      <c r="AW737" s="60"/>
      <c r="AX737" s="60"/>
      <c r="AY737" s="60"/>
      <c r="AZ737" s="60"/>
      <c r="BA737" s="60"/>
      <c r="BB737" s="60"/>
      <c r="BC737" s="60"/>
      <c r="BD737" s="60"/>
      <c r="BE737" s="60"/>
      <c r="BF737" s="60"/>
      <c r="BG737" s="60"/>
      <c r="BH737" s="60"/>
      <c r="BI737" s="60"/>
      <c r="BJ737" s="60"/>
      <c r="BK737" s="60"/>
      <c r="BL737" s="60"/>
      <c r="BM737" s="61"/>
      <c r="BN737" s="61"/>
      <c r="BO737" s="60"/>
      <c r="BP737" s="60"/>
      <c r="BQ737" s="60"/>
      <c r="BR737" s="60"/>
      <c r="BS737" s="60"/>
      <c r="BT737" s="60"/>
      <c r="BU737" s="60"/>
      <c r="BV737" s="60"/>
    </row>
    <row r="738" spans="1:74" ht="9.75" customHeight="1" x14ac:dyDescent="0.25">
      <c r="A738" s="1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60"/>
      <c r="AE738" s="60"/>
      <c r="AF738" s="61"/>
      <c r="AG738" s="61"/>
      <c r="AH738" s="61"/>
      <c r="AI738" s="60"/>
      <c r="AJ738" s="60"/>
      <c r="AK738" s="60"/>
      <c r="AL738" s="60"/>
      <c r="AM738" s="60"/>
      <c r="AN738" s="60"/>
      <c r="AO738" s="60"/>
      <c r="AP738" s="60"/>
      <c r="AQ738" s="60"/>
      <c r="AR738" s="60"/>
      <c r="AS738" s="60"/>
      <c r="AT738" s="60"/>
      <c r="AU738" s="60"/>
      <c r="AV738" s="60"/>
      <c r="AW738" s="60"/>
      <c r="AX738" s="60"/>
      <c r="AY738" s="60"/>
      <c r="AZ738" s="60"/>
      <c r="BA738" s="60"/>
      <c r="BB738" s="60"/>
      <c r="BC738" s="60"/>
      <c r="BD738" s="60"/>
      <c r="BE738" s="60"/>
      <c r="BF738" s="60"/>
      <c r="BG738" s="60"/>
      <c r="BH738" s="60"/>
      <c r="BI738" s="60"/>
      <c r="BJ738" s="60"/>
      <c r="BK738" s="60"/>
      <c r="BL738" s="60"/>
      <c r="BM738" s="61"/>
      <c r="BN738" s="61"/>
      <c r="BO738" s="60"/>
      <c r="BP738" s="60"/>
      <c r="BQ738" s="60"/>
      <c r="BR738" s="60"/>
      <c r="BS738" s="60"/>
      <c r="BT738" s="60"/>
      <c r="BU738" s="60"/>
      <c r="BV738" s="60"/>
    </row>
    <row r="739" spans="1:74" ht="9.75" customHeight="1" x14ac:dyDescent="0.25">
      <c r="A739" s="1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60"/>
      <c r="AE739" s="60"/>
      <c r="AF739" s="61"/>
      <c r="AG739" s="61"/>
      <c r="AH739" s="61"/>
      <c r="AI739" s="60"/>
      <c r="AJ739" s="60"/>
      <c r="AK739" s="60"/>
      <c r="AL739" s="60"/>
      <c r="AM739" s="60"/>
      <c r="AN739" s="60"/>
      <c r="AO739" s="60"/>
      <c r="AP739" s="60"/>
      <c r="AQ739" s="60"/>
      <c r="AR739" s="60"/>
      <c r="AS739" s="60"/>
      <c r="AT739" s="60"/>
      <c r="AU739" s="60"/>
      <c r="AV739" s="60"/>
      <c r="AW739" s="60"/>
      <c r="AX739" s="60"/>
      <c r="AY739" s="60"/>
      <c r="AZ739" s="60"/>
      <c r="BA739" s="60"/>
      <c r="BB739" s="60"/>
      <c r="BC739" s="60"/>
      <c r="BD739" s="60"/>
      <c r="BE739" s="60"/>
      <c r="BF739" s="60"/>
      <c r="BG739" s="60"/>
      <c r="BH739" s="60"/>
      <c r="BI739" s="60"/>
      <c r="BJ739" s="60"/>
      <c r="BK739" s="60"/>
      <c r="BL739" s="60"/>
      <c r="BM739" s="61"/>
      <c r="BN739" s="61"/>
      <c r="BO739" s="60"/>
      <c r="BP739" s="60"/>
      <c r="BQ739" s="60"/>
      <c r="BR739" s="60"/>
      <c r="BS739" s="60"/>
      <c r="BT739" s="60"/>
      <c r="BU739" s="60"/>
      <c r="BV739" s="60"/>
    </row>
    <row r="740" spans="1:74" ht="9.75" customHeight="1" x14ac:dyDescent="0.25">
      <c r="A740" s="1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60"/>
      <c r="AE740" s="60"/>
      <c r="AF740" s="61"/>
      <c r="AG740" s="61"/>
      <c r="AH740" s="61"/>
      <c r="AI740" s="60"/>
      <c r="AJ740" s="60"/>
      <c r="AK740" s="60"/>
      <c r="AL740" s="60"/>
      <c r="AM740" s="60"/>
      <c r="AN740" s="60"/>
      <c r="AO740" s="60"/>
      <c r="AP740" s="60"/>
      <c r="AQ740" s="60"/>
      <c r="AR740" s="60"/>
      <c r="AS740" s="60"/>
      <c r="AT740" s="60"/>
      <c r="AU740" s="60"/>
      <c r="AV740" s="60"/>
      <c r="AW740" s="60"/>
      <c r="AX740" s="60"/>
      <c r="AY740" s="60"/>
      <c r="AZ740" s="60"/>
      <c r="BA740" s="60"/>
      <c r="BB740" s="60"/>
      <c r="BC740" s="60"/>
      <c r="BD740" s="60"/>
      <c r="BE740" s="60"/>
      <c r="BF740" s="60"/>
      <c r="BG740" s="60"/>
      <c r="BH740" s="60"/>
      <c r="BI740" s="60"/>
      <c r="BJ740" s="60"/>
      <c r="BK740" s="60"/>
      <c r="BL740" s="60"/>
      <c r="BM740" s="61"/>
      <c r="BN740" s="61"/>
      <c r="BO740" s="60"/>
      <c r="BP740" s="60"/>
      <c r="BQ740" s="60"/>
      <c r="BR740" s="60"/>
      <c r="BS740" s="60"/>
      <c r="BT740" s="60"/>
      <c r="BU740" s="60"/>
      <c r="BV740" s="60"/>
    </row>
    <row r="741" spans="1:74" ht="9.75" customHeight="1" x14ac:dyDescent="0.25">
      <c r="A741" s="1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60"/>
      <c r="AE741" s="60"/>
      <c r="AF741" s="61"/>
      <c r="AG741" s="61"/>
      <c r="AH741" s="61"/>
      <c r="AI741" s="60"/>
      <c r="AJ741" s="60"/>
      <c r="AK741" s="60"/>
      <c r="AL741" s="60"/>
      <c r="AM741" s="60"/>
      <c r="AN741" s="60"/>
      <c r="AO741" s="60"/>
      <c r="AP741" s="60"/>
      <c r="AQ741" s="60"/>
      <c r="AR741" s="60"/>
      <c r="AS741" s="60"/>
      <c r="AT741" s="60"/>
      <c r="AU741" s="60"/>
      <c r="AV741" s="60"/>
      <c r="AW741" s="60"/>
      <c r="AX741" s="60"/>
      <c r="AY741" s="60"/>
      <c r="AZ741" s="60"/>
      <c r="BA741" s="60"/>
      <c r="BB741" s="60"/>
      <c r="BC741" s="60"/>
      <c r="BD741" s="60"/>
      <c r="BE741" s="60"/>
      <c r="BF741" s="60"/>
      <c r="BG741" s="60"/>
      <c r="BH741" s="60"/>
      <c r="BI741" s="60"/>
      <c r="BJ741" s="60"/>
      <c r="BK741" s="60"/>
      <c r="BL741" s="60"/>
      <c r="BM741" s="61"/>
      <c r="BN741" s="61"/>
      <c r="BO741" s="60"/>
      <c r="BP741" s="60"/>
      <c r="BQ741" s="60"/>
      <c r="BR741" s="60"/>
      <c r="BS741" s="60"/>
      <c r="BT741" s="60"/>
      <c r="BU741" s="60"/>
      <c r="BV741" s="60"/>
    </row>
    <row r="742" spans="1:74" ht="9.75" customHeight="1" x14ac:dyDescent="0.25">
      <c r="A742" s="1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60"/>
      <c r="AE742" s="60"/>
      <c r="AF742" s="61"/>
      <c r="AG742" s="61"/>
      <c r="AH742" s="61"/>
      <c r="AI742" s="60"/>
      <c r="AJ742" s="60"/>
      <c r="AK742" s="60"/>
      <c r="AL742" s="60"/>
      <c r="AM742" s="60"/>
      <c r="AN742" s="60"/>
      <c r="AO742" s="60"/>
      <c r="AP742" s="60"/>
      <c r="AQ742" s="60"/>
      <c r="AR742" s="60"/>
      <c r="AS742" s="60"/>
      <c r="AT742" s="60"/>
      <c r="AU742" s="60"/>
      <c r="AV742" s="60"/>
      <c r="AW742" s="60"/>
      <c r="AX742" s="60"/>
      <c r="AY742" s="60"/>
      <c r="AZ742" s="60"/>
      <c r="BA742" s="60"/>
      <c r="BB742" s="60"/>
      <c r="BC742" s="60"/>
      <c r="BD742" s="60"/>
      <c r="BE742" s="60"/>
      <c r="BF742" s="60"/>
      <c r="BG742" s="60"/>
      <c r="BH742" s="60"/>
      <c r="BI742" s="60"/>
      <c r="BJ742" s="60"/>
      <c r="BK742" s="60"/>
      <c r="BL742" s="60"/>
      <c r="BM742" s="61"/>
      <c r="BN742" s="61"/>
      <c r="BO742" s="60"/>
      <c r="BP742" s="60"/>
      <c r="BQ742" s="60"/>
      <c r="BR742" s="60"/>
      <c r="BS742" s="60"/>
      <c r="BT742" s="60"/>
      <c r="BU742" s="60"/>
      <c r="BV742" s="60"/>
    </row>
    <row r="743" spans="1:74" ht="9.75" customHeight="1" x14ac:dyDescent="0.25">
      <c r="A743" s="1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60"/>
      <c r="AE743" s="60"/>
      <c r="AF743" s="61"/>
      <c r="AG743" s="61"/>
      <c r="AH743" s="61"/>
      <c r="AI743" s="60"/>
      <c r="AJ743" s="60"/>
      <c r="AK743" s="60"/>
      <c r="AL743" s="60"/>
      <c r="AM743" s="60"/>
      <c r="AN743" s="60"/>
      <c r="AO743" s="60"/>
      <c r="AP743" s="60"/>
      <c r="AQ743" s="60"/>
      <c r="AR743" s="60"/>
      <c r="AS743" s="60"/>
      <c r="AT743" s="60"/>
      <c r="AU743" s="60"/>
      <c r="AV743" s="60"/>
      <c r="AW743" s="60"/>
      <c r="AX743" s="60"/>
      <c r="AY743" s="60"/>
      <c r="AZ743" s="60"/>
      <c r="BA743" s="60"/>
      <c r="BB743" s="60"/>
      <c r="BC743" s="60"/>
      <c r="BD743" s="60"/>
      <c r="BE743" s="60"/>
      <c r="BF743" s="60"/>
      <c r="BG743" s="60"/>
      <c r="BH743" s="60"/>
      <c r="BI743" s="60"/>
      <c r="BJ743" s="60"/>
      <c r="BK743" s="60"/>
      <c r="BL743" s="60"/>
      <c r="BM743" s="61"/>
      <c r="BN743" s="61"/>
      <c r="BO743" s="60"/>
      <c r="BP743" s="60"/>
      <c r="BQ743" s="60"/>
      <c r="BR743" s="60"/>
      <c r="BS743" s="60"/>
      <c r="BT743" s="60"/>
      <c r="BU743" s="60"/>
      <c r="BV743" s="60"/>
    </row>
    <row r="744" spans="1:74" ht="9.75" customHeight="1" x14ac:dyDescent="0.25">
      <c r="A744" s="1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60"/>
      <c r="AE744" s="60"/>
      <c r="AF744" s="61"/>
      <c r="AG744" s="61"/>
      <c r="AH744" s="61"/>
      <c r="AI744" s="60"/>
      <c r="AJ744" s="60"/>
      <c r="AK744" s="60"/>
      <c r="AL744" s="60"/>
      <c r="AM744" s="60"/>
      <c r="AN744" s="60"/>
      <c r="AO744" s="60"/>
      <c r="AP744" s="60"/>
      <c r="AQ744" s="60"/>
      <c r="AR744" s="60"/>
      <c r="AS744" s="60"/>
      <c r="AT744" s="60"/>
      <c r="AU744" s="60"/>
      <c r="AV744" s="60"/>
      <c r="AW744" s="60"/>
      <c r="AX744" s="60"/>
      <c r="AY744" s="60"/>
      <c r="AZ744" s="60"/>
      <c r="BA744" s="60"/>
      <c r="BB744" s="60"/>
      <c r="BC744" s="60"/>
      <c r="BD744" s="60"/>
      <c r="BE744" s="60"/>
      <c r="BF744" s="60"/>
      <c r="BG744" s="60"/>
      <c r="BH744" s="60"/>
      <c r="BI744" s="60"/>
      <c r="BJ744" s="60"/>
      <c r="BK744" s="60"/>
      <c r="BL744" s="60"/>
      <c r="BM744" s="61"/>
      <c r="BN744" s="61"/>
      <c r="BO744" s="60"/>
      <c r="BP744" s="60"/>
      <c r="BQ744" s="60"/>
      <c r="BR744" s="60"/>
      <c r="BS744" s="60"/>
      <c r="BT744" s="60"/>
      <c r="BU744" s="60"/>
      <c r="BV744" s="60"/>
    </row>
    <row r="745" spans="1:74" ht="9.75" customHeight="1" x14ac:dyDescent="0.25">
      <c r="A745" s="1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60"/>
      <c r="AE745" s="60"/>
      <c r="AF745" s="61"/>
      <c r="AG745" s="61"/>
      <c r="AH745" s="61"/>
      <c r="AI745" s="60"/>
      <c r="AJ745" s="60"/>
      <c r="AK745" s="60"/>
      <c r="AL745" s="60"/>
      <c r="AM745" s="60"/>
      <c r="AN745" s="60"/>
      <c r="AO745" s="60"/>
      <c r="AP745" s="60"/>
      <c r="AQ745" s="60"/>
      <c r="AR745" s="60"/>
      <c r="AS745" s="60"/>
      <c r="AT745" s="60"/>
      <c r="AU745" s="60"/>
      <c r="AV745" s="60"/>
      <c r="AW745" s="60"/>
      <c r="AX745" s="60"/>
      <c r="AY745" s="60"/>
      <c r="AZ745" s="60"/>
      <c r="BA745" s="60"/>
      <c r="BB745" s="60"/>
      <c r="BC745" s="60"/>
      <c r="BD745" s="60"/>
      <c r="BE745" s="60"/>
      <c r="BF745" s="60"/>
      <c r="BG745" s="60"/>
      <c r="BH745" s="60"/>
      <c r="BI745" s="60"/>
      <c r="BJ745" s="60"/>
      <c r="BK745" s="60"/>
      <c r="BL745" s="60"/>
      <c r="BM745" s="61"/>
      <c r="BN745" s="61"/>
      <c r="BO745" s="60"/>
      <c r="BP745" s="60"/>
      <c r="BQ745" s="60"/>
      <c r="BR745" s="60"/>
      <c r="BS745" s="60"/>
      <c r="BT745" s="60"/>
      <c r="BU745" s="60"/>
      <c r="BV745" s="60"/>
    </row>
    <row r="746" spans="1:74" ht="9.75" customHeight="1" x14ac:dyDescent="0.25">
      <c r="A746" s="1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60"/>
      <c r="AE746" s="60"/>
      <c r="AF746" s="61"/>
      <c r="AG746" s="61"/>
      <c r="AH746" s="61"/>
      <c r="AI746" s="60"/>
      <c r="AJ746" s="60"/>
      <c r="AK746" s="60"/>
      <c r="AL746" s="60"/>
      <c r="AM746" s="60"/>
      <c r="AN746" s="60"/>
      <c r="AO746" s="60"/>
      <c r="AP746" s="60"/>
      <c r="AQ746" s="60"/>
      <c r="AR746" s="60"/>
      <c r="AS746" s="60"/>
      <c r="AT746" s="60"/>
      <c r="AU746" s="60"/>
      <c r="AV746" s="60"/>
      <c r="AW746" s="60"/>
      <c r="AX746" s="60"/>
      <c r="AY746" s="60"/>
      <c r="AZ746" s="60"/>
      <c r="BA746" s="60"/>
      <c r="BB746" s="60"/>
      <c r="BC746" s="60"/>
      <c r="BD746" s="60"/>
      <c r="BE746" s="60"/>
      <c r="BF746" s="60"/>
      <c r="BG746" s="60"/>
      <c r="BH746" s="60"/>
      <c r="BI746" s="60"/>
      <c r="BJ746" s="60"/>
      <c r="BK746" s="60"/>
      <c r="BL746" s="60"/>
      <c r="BM746" s="61"/>
      <c r="BN746" s="61"/>
      <c r="BO746" s="60"/>
      <c r="BP746" s="60"/>
      <c r="BQ746" s="60"/>
      <c r="BR746" s="60"/>
      <c r="BS746" s="60"/>
      <c r="BT746" s="60"/>
      <c r="BU746" s="60"/>
      <c r="BV746" s="60"/>
    </row>
    <row r="747" spans="1:74" ht="9.75" customHeight="1" x14ac:dyDescent="0.25">
      <c r="A747" s="1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1"/>
      <c r="AG747" s="61"/>
      <c r="AH747" s="61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  <c r="AT747" s="60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1"/>
      <c r="BN747" s="61"/>
      <c r="BO747" s="60"/>
      <c r="BP747" s="60"/>
      <c r="BQ747" s="60"/>
      <c r="BR747" s="60"/>
      <c r="BS747" s="60"/>
      <c r="BT747" s="60"/>
      <c r="BU747" s="60"/>
      <c r="BV747" s="60"/>
    </row>
    <row r="748" spans="1:74" ht="9.75" customHeight="1" x14ac:dyDescent="0.25">
      <c r="A748" s="1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1"/>
      <c r="AG748" s="61"/>
      <c r="AH748" s="61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  <c r="AT748" s="60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1"/>
      <c r="BN748" s="61"/>
      <c r="BO748" s="60"/>
      <c r="BP748" s="60"/>
      <c r="BQ748" s="60"/>
      <c r="BR748" s="60"/>
      <c r="BS748" s="60"/>
      <c r="BT748" s="60"/>
      <c r="BU748" s="60"/>
      <c r="BV748" s="60"/>
    </row>
    <row r="749" spans="1:74" ht="9.75" customHeight="1" x14ac:dyDescent="0.25">
      <c r="A749" s="1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1"/>
      <c r="AG749" s="61"/>
      <c r="AH749" s="61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1"/>
      <c r="BN749" s="61"/>
      <c r="BO749" s="60"/>
      <c r="BP749" s="60"/>
      <c r="BQ749" s="60"/>
      <c r="BR749" s="60"/>
      <c r="BS749" s="60"/>
      <c r="BT749" s="60"/>
      <c r="BU749" s="60"/>
      <c r="BV749" s="60"/>
    </row>
    <row r="750" spans="1:74" ht="9.75" customHeight="1" x14ac:dyDescent="0.25">
      <c r="A750" s="1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1"/>
      <c r="AG750" s="61"/>
      <c r="AH750" s="61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1"/>
      <c r="BN750" s="61"/>
      <c r="BO750" s="60"/>
      <c r="BP750" s="60"/>
      <c r="BQ750" s="60"/>
      <c r="BR750" s="60"/>
      <c r="BS750" s="60"/>
      <c r="BT750" s="60"/>
      <c r="BU750" s="60"/>
      <c r="BV750" s="60"/>
    </row>
    <row r="751" spans="1:74" ht="9.75" customHeight="1" x14ac:dyDescent="0.25">
      <c r="A751" s="1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1"/>
      <c r="AG751" s="61"/>
      <c r="AH751" s="61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1"/>
      <c r="BN751" s="61"/>
      <c r="BO751" s="60"/>
      <c r="BP751" s="60"/>
      <c r="BQ751" s="60"/>
      <c r="BR751" s="60"/>
      <c r="BS751" s="60"/>
      <c r="BT751" s="60"/>
      <c r="BU751" s="60"/>
      <c r="BV751" s="60"/>
    </row>
    <row r="752" spans="1:74" ht="9.75" customHeight="1" x14ac:dyDescent="0.25">
      <c r="A752" s="1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1"/>
      <c r="AG752" s="61"/>
      <c r="AH752" s="61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1"/>
      <c r="BN752" s="61"/>
      <c r="BO752" s="60"/>
      <c r="BP752" s="60"/>
      <c r="BQ752" s="60"/>
      <c r="BR752" s="60"/>
      <c r="BS752" s="60"/>
      <c r="BT752" s="60"/>
      <c r="BU752" s="60"/>
      <c r="BV752" s="60"/>
    </row>
    <row r="753" spans="1:74" ht="9.75" customHeight="1" x14ac:dyDescent="0.25">
      <c r="A753" s="1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1"/>
      <c r="AG753" s="61"/>
      <c r="AH753" s="61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1"/>
      <c r="BN753" s="61"/>
      <c r="BO753" s="60"/>
      <c r="BP753" s="60"/>
      <c r="BQ753" s="60"/>
      <c r="BR753" s="60"/>
      <c r="BS753" s="60"/>
      <c r="BT753" s="60"/>
      <c r="BU753" s="60"/>
      <c r="BV753" s="60"/>
    </row>
    <row r="754" spans="1:74" ht="9.75" customHeight="1" x14ac:dyDescent="0.25">
      <c r="A754" s="1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1"/>
      <c r="AG754" s="61"/>
      <c r="AH754" s="61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1"/>
      <c r="BN754" s="61"/>
      <c r="BO754" s="60"/>
      <c r="BP754" s="60"/>
      <c r="BQ754" s="60"/>
      <c r="BR754" s="60"/>
      <c r="BS754" s="60"/>
      <c r="BT754" s="60"/>
      <c r="BU754" s="60"/>
      <c r="BV754" s="60"/>
    </row>
    <row r="755" spans="1:74" ht="9.75" customHeight="1" x14ac:dyDescent="0.25">
      <c r="A755" s="1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1"/>
      <c r="AG755" s="61"/>
      <c r="AH755" s="61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1"/>
      <c r="BN755" s="61"/>
      <c r="BO755" s="60"/>
      <c r="BP755" s="60"/>
      <c r="BQ755" s="60"/>
      <c r="BR755" s="60"/>
      <c r="BS755" s="60"/>
      <c r="BT755" s="60"/>
      <c r="BU755" s="60"/>
      <c r="BV755" s="60"/>
    </row>
    <row r="756" spans="1:74" ht="9.75" customHeight="1" x14ac:dyDescent="0.25">
      <c r="A756" s="1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1"/>
      <c r="AG756" s="61"/>
      <c r="AH756" s="61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1"/>
      <c r="BN756" s="61"/>
      <c r="BO756" s="60"/>
      <c r="BP756" s="60"/>
      <c r="BQ756" s="60"/>
      <c r="BR756" s="60"/>
      <c r="BS756" s="60"/>
      <c r="BT756" s="60"/>
      <c r="BU756" s="60"/>
      <c r="BV756" s="60"/>
    </row>
    <row r="757" spans="1:74" ht="9.75" customHeight="1" x14ac:dyDescent="0.25">
      <c r="A757" s="1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1"/>
      <c r="AG757" s="61"/>
      <c r="AH757" s="61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1"/>
      <c r="BN757" s="61"/>
      <c r="BO757" s="60"/>
      <c r="BP757" s="60"/>
      <c r="BQ757" s="60"/>
      <c r="BR757" s="60"/>
      <c r="BS757" s="60"/>
      <c r="BT757" s="60"/>
      <c r="BU757" s="60"/>
      <c r="BV757" s="60"/>
    </row>
    <row r="758" spans="1:74" ht="9.75" customHeight="1" x14ac:dyDescent="0.25">
      <c r="A758" s="1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1"/>
      <c r="AG758" s="61"/>
      <c r="AH758" s="61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1"/>
      <c r="BN758" s="61"/>
      <c r="BO758" s="60"/>
      <c r="BP758" s="60"/>
      <c r="BQ758" s="60"/>
      <c r="BR758" s="60"/>
      <c r="BS758" s="60"/>
      <c r="BT758" s="60"/>
      <c r="BU758" s="60"/>
      <c r="BV758" s="60"/>
    </row>
    <row r="759" spans="1:74" ht="9.75" customHeight="1" x14ac:dyDescent="0.25">
      <c r="A759" s="1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1"/>
      <c r="AG759" s="61"/>
      <c r="AH759" s="61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1"/>
      <c r="BN759" s="61"/>
      <c r="BO759" s="60"/>
      <c r="BP759" s="60"/>
      <c r="BQ759" s="60"/>
      <c r="BR759" s="60"/>
      <c r="BS759" s="60"/>
      <c r="BT759" s="60"/>
      <c r="BU759" s="60"/>
      <c r="BV759" s="60"/>
    </row>
    <row r="760" spans="1:74" ht="9.75" customHeight="1" x14ac:dyDescent="0.25">
      <c r="A760" s="1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1"/>
      <c r="AG760" s="61"/>
      <c r="AH760" s="61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  <c r="AT760" s="60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1"/>
      <c r="BN760" s="61"/>
      <c r="BO760" s="60"/>
      <c r="BP760" s="60"/>
      <c r="BQ760" s="60"/>
      <c r="BR760" s="60"/>
      <c r="BS760" s="60"/>
      <c r="BT760" s="60"/>
      <c r="BU760" s="60"/>
      <c r="BV760" s="60"/>
    </row>
    <row r="761" spans="1:74" ht="9.75" customHeight="1" x14ac:dyDescent="0.25">
      <c r="A761" s="1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1"/>
      <c r="AG761" s="61"/>
      <c r="AH761" s="61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  <c r="AT761" s="60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1"/>
      <c r="BN761" s="61"/>
      <c r="BO761" s="60"/>
      <c r="BP761" s="60"/>
      <c r="BQ761" s="60"/>
      <c r="BR761" s="60"/>
      <c r="BS761" s="60"/>
      <c r="BT761" s="60"/>
      <c r="BU761" s="60"/>
      <c r="BV761" s="60"/>
    </row>
    <row r="762" spans="1:74" ht="9.75" customHeight="1" x14ac:dyDescent="0.25">
      <c r="A762" s="1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1"/>
      <c r="AG762" s="61"/>
      <c r="AH762" s="61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  <c r="AT762" s="60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1"/>
      <c r="BN762" s="61"/>
      <c r="BO762" s="60"/>
      <c r="BP762" s="60"/>
      <c r="BQ762" s="60"/>
      <c r="BR762" s="60"/>
      <c r="BS762" s="60"/>
      <c r="BT762" s="60"/>
      <c r="BU762" s="60"/>
      <c r="BV762" s="60"/>
    </row>
    <row r="763" spans="1:74" ht="9.75" customHeight="1" x14ac:dyDescent="0.25">
      <c r="A763" s="1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  <c r="AA763" s="60"/>
      <c r="AB763" s="60"/>
      <c r="AC763" s="60"/>
      <c r="AD763" s="60"/>
      <c r="AE763" s="60"/>
      <c r="AF763" s="61"/>
      <c r="AG763" s="61"/>
      <c r="AH763" s="61"/>
      <c r="AI763" s="60"/>
      <c r="AJ763" s="60"/>
      <c r="AK763" s="60"/>
      <c r="AL763" s="60"/>
      <c r="AM763" s="60"/>
      <c r="AN763" s="60"/>
      <c r="AO763" s="60"/>
      <c r="AP763" s="60"/>
      <c r="AQ763" s="60"/>
      <c r="AR763" s="60"/>
      <c r="AS763" s="60"/>
      <c r="AT763" s="60"/>
      <c r="AU763" s="60"/>
      <c r="AV763" s="60"/>
      <c r="AW763" s="60"/>
      <c r="AX763" s="60"/>
      <c r="AY763" s="60"/>
      <c r="AZ763" s="60"/>
      <c r="BA763" s="60"/>
      <c r="BB763" s="60"/>
      <c r="BC763" s="60"/>
      <c r="BD763" s="60"/>
      <c r="BE763" s="60"/>
      <c r="BF763" s="60"/>
      <c r="BG763" s="60"/>
      <c r="BH763" s="60"/>
      <c r="BI763" s="60"/>
      <c r="BJ763" s="60"/>
      <c r="BK763" s="60"/>
      <c r="BL763" s="60"/>
      <c r="BM763" s="61"/>
      <c r="BN763" s="61"/>
      <c r="BO763" s="60"/>
      <c r="BP763" s="60"/>
      <c r="BQ763" s="60"/>
      <c r="BR763" s="60"/>
      <c r="BS763" s="60"/>
      <c r="BT763" s="60"/>
      <c r="BU763" s="60"/>
      <c r="BV763" s="60"/>
    </row>
    <row r="764" spans="1:74" ht="9.75" customHeight="1" x14ac:dyDescent="0.25">
      <c r="A764" s="1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  <c r="AA764" s="60"/>
      <c r="AB764" s="60"/>
      <c r="AC764" s="60"/>
      <c r="AD764" s="60"/>
      <c r="AE764" s="60"/>
      <c r="AF764" s="61"/>
      <c r="AG764" s="61"/>
      <c r="AH764" s="61"/>
      <c r="AI764" s="60"/>
      <c r="AJ764" s="60"/>
      <c r="AK764" s="60"/>
      <c r="AL764" s="60"/>
      <c r="AM764" s="60"/>
      <c r="AN764" s="60"/>
      <c r="AO764" s="60"/>
      <c r="AP764" s="60"/>
      <c r="AQ764" s="60"/>
      <c r="AR764" s="60"/>
      <c r="AS764" s="60"/>
      <c r="AT764" s="60"/>
      <c r="AU764" s="60"/>
      <c r="AV764" s="60"/>
      <c r="AW764" s="60"/>
      <c r="AX764" s="60"/>
      <c r="AY764" s="60"/>
      <c r="AZ764" s="60"/>
      <c r="BA764" s="60"/>
      <c r="BB764" s="60"/>
      <c r="BC764" s="60"/>
      <c r="BD764" s="60"/>
      <c r="BE764" s="60"/>
      <c r="BF764" s="60"/>
      <c r="BG764" s="60"/>
      <c r="BH764" s="60"/>
      <c r="BI764" s="60"/>
      <c r="BJ764" s="60"/>
      <c r="BK764" s="60"/>
      <c r="BL764" s="60"/>
      <c r="BM764" s="61"/>
      <c r="BN764" s="61"/>
      <c r="BO764" s="60"/>
      <c r="BP764" s="60"/>
      <c r="BQ764" s="60"/>
      <c r="BR764" s="60"/>
      <c r="BS764" s="60"/>
      <c r="BT764" s="60"/>
      <c r="BU764" s="60"/>
      <c r="BV764" s="60"/>
    </row>
    <row r="765" spans="1:74" ht="9.75" customHeight="1" x14ac:dyDescent="0.25">
      <c r="A765" s="1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  <c r="AA765" s="60"/>
      <c r="AB765" s="60"/>
      <c r="AC765" s="60"/>
      <c r="AD765" s="60"/>
      <c r="AE765" s="60"/>
      <c r="AF765" s="61"/>
      <c r="AG765" s="61"/>
      <c r="AH765" s="61"/>
      <c r="AI765" s="60"/>
      <c r="AJ765" s="60"/>
      <c r="AK765" s="60"/>
      <c r="AL765" s="60"/>
      <c r="AM765" s="60"/>
      <c r="AN765" s="60"/>
      <c r="AO765" s="60"/>
      <c r="AP765" s="60"/>
      <c r="AQ765" s="60"/>
      <c r="AR765" s="60"/>
      <c r="AS765" s="60"/>
      <c r="AT765" s="60"/>
      <c r="AU765" s="60"/>
      <c r="AV765" s="60"/>
      <c r="AW765" s="60"/>
      <c r="AX765" s="60"/>
      <c r="AY765" s="60"/>
      <c r="AZ765" s="60"/>
      <c r="BA765" s="60"/>
      <c r="BB765" s="60"/>
      <c r="BC765" s="60"/>
      <c r="BD765" s="60"/>
      <c r="BE765" s="60"/>
      <c r="BF765" s="60"/>
      <c r="BG765" s="60"/>
      <c r="BH765" s="60"/>
      <c r="BI765" s="60"/>
      <c r="BJ765" s="60"/>
      <c r="BK765" s="60"/>
      <c r="BL765" s="60"/>
      <c r="BM765" s="61"/>
      <c r="BN765" s="61"/>
      <c r="BO765" s="60"/>
      <c r="BP765" s="60"/>
      <c r="BQ765" s="60"/>
      <c r="BR765" s="60"/>
      <c r="BS765" s="60"/>
      <c r="BT765" s="60"/>
      <c r="BU765" s="60"/>
      <c r="BV765" s="60"/>
    </row>
    <row r="766" spans="1:74" ht="9.75" customHeight="1" x14ac:dyDescent="0.25">
      <c r="A766" s="1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  <c r="AA766" s="60"/>
      <c r="AB766" s="60"/>
      <c r="AC766" s="60"/>
      <c r="AD766" s="60"/>
      <c r="AE766" s="60"/>
      <c r="AF766" s="61"/>
      <c r="AG766" s="61"/>
      <c r="AH766" s="61"/>
      <c r="AI766" s="60"/>
      <c r="AJ766" s="60"/>
      <c r="AK766" s="60"/>
      <c r="AL766" s="60"/>
      <c r="AM766" s="60"/>
      <c r="AN766" s="60"/>
      <c r="AO766" s="60"/>
      <c r="AP766" s="60"/>
      <c r="AQ766" s="60"/>
      <c r="AR766" s="60"/>
      <c r="AS766" s="60"/>
      <c r="AT766" s="60"/>
      <c r="AU766" s="60"/>
      <c r="AV766" s="60"/>
      <c r="AW766" s="60"/>
      <c r="AX766" s="60"/>
      <c r="AY766" s="60"/>
      <c r="AZ766" s="60"/>
      <c r="BA766" s="60"/>
      <c r="BB766" s="60"/>
      <c r="BC766" s="60"/>
      <c r="BD766" s="60"/>
      <c r="BE766" s="60"/>
      <c r="BF766" s="60"/>
      <c r="BG766" s="60"/>
      <c r="BH766" s="60"/>
      <c r="BI766" s="60"/>
      <c r="BJ766" s="60"/>
      <c r="BK766" s="60"/>
      <c r="BL766" s="60"/>
      <c r="BM766" s="61"/>
      <c r="BN766" s="61"/>
      <c r="BO766" s="60"/>
      <c r="BP766" s="60"/>
      <c r="BQ766" s="60"/>
      <c r="BR766" s="60"/>
      <c r="BS766" s="60"/>
      <c r="BT766" s="60"/>
      <c r="BU766" s="60"/>
      <c r="BV766" s="60"/>
    </row>
    <row r="767" spans="1:74" ht="9.75" customHeight="1" x14ac:dyDescent="0.25">
      <c r="A767" s="1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  <c r="AA767" s="60"/>
      <c r="AB767" s="60"/>
      <c r="AC767" s="60"/>
      <c r="AD767" s="60"/>
      <c r="AE767" s="60"/>
      <c r="AF767" s="61"/>
      <c r="AG767" s="61"/>
      <c r="AH767" s="61"/>
      <c r="AI767" s="60"/>
      <c r="AJ767" s="60"/>
      <c r="AK767" s="60"/>
      <c r="AL767" s="60"/>
      <c r="AM767" s="60"/>
      <c r="AN767" s="60"/>
      <c r="AO767" s="60"/>
      <c r="AP767" s="60"/>
      <c r="AQ767" s="60"/>
      <c r="AR767" s="60"/>
      <c r="AS767" s="60"/>
      <c r="AT767" s="60"/>
      <c r="AU767" s="60"/>
      <c r="AV767" s="60"/>
      <c r="AW767" s="60"/>
      <c r="AX767" s="60"/>
      <c r="AY767" s="60"/>
      <c r="AZ767" s="60"/>
      <c r="BA767" s="60"/>
      <c r="BB767" s="60"/>
      <c r="BC767" s="60"/>
      <c r="BD767" s="60"/>
      <c r="BE767" s="60"/>
      <c r="BF767" s="60"/>
      <c r="BG767" s="60"/>
      <c r="BH767" s="60"/>
      <c r="BI767" s="60"/>
      <c r="BJ767" s="60"/>
      <c r="BK767" s="60"/>
      <c r="BL767" s="60"/>
      <c r="BM767" s="61"/>
      <c r="BN767" s="61"/>
      <c r="BO767" s="60"/>
      <c r="BP767" s="60"/>
      <c r="BQ767" s="60"/>
      <c r="BR767" s="60"/>
      <c r="BS767" s="60"/>
      <c r="BT767" s="60"/>
      <c r="BU767" s="60"/>
      <c r="BV767" s="60"/>
    </row>
    <row r="768" spans="1:74" ht="9.75" customHeight="1" x14ac:dyDescent="0.25">
      <c r="A768" s="1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60"/>
      <c r="AE768" s="60"/>
      <c r="AF768" s="61"/>
      <c r="AG768" s="61"/>
      <c r="AH768" s="61"/>
      <c r="AI768" s="60"/>
      <c r="AJ768" s="60"/>
      <c r="AK768" s="60"/>
      <c r="AL768" s="60"/>
      <c r="AM768" s="60"/>
      <c r="AN768" s="60"/>
      <c r="AO768" s="60"/>
      <c r="AP768" s="60"/>
      <c r="AQ768" s="60"/>
      <c r="AR768" s="60"/>
      <c r="AS768" s="60"/>
      <c r="AT768" s="60"/>
      <c r="AU768" s="60"/>
      <c r="AV768" s="60"/>
      <c r="AW768" s="60"/>
      <c r="AX768" s="60"/>
      <c r="AY768" s="60"/>
      <c r="AZ768" s="60"/>
      <c r="BA768" s="60"/>
      <c r="BB768" s="60"/>
      <c r="BC768" s="60"/>
      <c r="BD768" s="60"/>
      <c r="BE768" s="60"/>
      <c r="BF768" s="60"/>
      <c r="BG768" s="60"/>
      <c r="BH768" s="60"/>
      <c r="BI768" s="60"/>
      <c r="BJ768" s="60"/>
      <c r="BK768" s="60"/>
      <c r="BL768" s="60"/>
      <c r="BM768" s="61"/>
      <c r="BN768" s="61"/>
      <c r="BO768" s="60"/>
      <c r="BP768" s="60"/>
      <c r="BQ768" s="60"/>
      <c r="BR768" s="60"/>
      <c r="BS768" s="60"/>
      <c r="BT768" s="60"/>
      <c r="BU768" s="60"/>
      <c r="BV768" s="60"/>
    </row>
    <row r="769" spans="1:74" ht="9.75" customHeight="1" x14ac:dyDescent="0.25">
      <c r="A769" s="1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1"/>
      <c r="AG769" s="61"/>
      <c r="AH769" s="61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  <c r="AT769" s="60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1"/>
      <c r="BN769" s="61"/>
      <c r="BO769" s="60"/>
      <c r="BP769" s="60"/>
      <c r="BQ769" s="60"/>
      <c r="BR769" s="60"/>
      <c r="BS769" s="60"/>
      <c r="BT769" s="60"/>
      <c r="BU769" s="60"/>
      <c r="BV769" s="60"/>
    </row>
    <row r="770" spans="1:74" ht="9.75" customHeight="1" x14ac:dyDescent="0.25">
      <c r="A770" s="1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1"/>
      <c r="AG770" s="61"/>
      <c r="AH770" s="61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  <c r="AT770" s="60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1"/>
      <c r="BN770" s="61"/>
      <c r="BO770" s="60"/>
      <c r="BP770" s="60"/>
      <c r="BQ770" s="60"/>
      <c r="BR770" s="60"/>
      <c r="BS770" s="60"/>
      <c r="BT770" s="60"/>
      <c r="BU770" s="60"/>
      <c r="BV770" s="60"/>
    </row>
    <row r="771" spans="1:74" ht="9.75" customHeight="1" x14ac:dyDescent="0.25">
      <c r="A771" s="1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1"/>
      <c r="AG771" s="61"/>
      <c r="AH771" s="61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  <c r="AT771" s="60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1"/>
      <c r="BN771" s="61"/>
      <c r="BO771" s="60"/>
      <c r="BP771" s="60"/>
      <c r="BQ771" s="60"/>
      <c r="BR771" s="60"/>
      <c r="BS771" s="60"/>
      <c r="BT771" s="60"/>
      <c r="BU771" s="60"/>
      <c r="BV771" s="60"/>
    </row>
    <row r="772" spans="1:74" ht="9.75" customHeight="1" x14ac:dyDescent="0.25">
      <c r="A772" s="1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0"/>
      <c r="AF772" s="61"/>
      <c r="AG772" s="61"/>
      <c r="AH772" s="61"/>
      <c r="AI772" s="60"/>
      <c r="AJ772" s="60"/>
      <c r="AK772" s="60"/>
      <c r="AL772" s="60"/>
      <c r="AM772" s="60"/>
      <c r="AN772" s="60"/>
      <c r="AO772" s="60"/>
      <c r="AP772" s="60"/>
      <c r="AQ772" s="60"/>
      <c r="AR772" s="60"/>
      <c r="AS772" s="60"/>
      <c r="AT772" s="60"/>
      <c r="AU772" s="60"/>
      <c r="AV772" s="60"/>
      <c r="AW772" s="60"/>
      <c r="AX772" s="60"/>
      <c r="AY772" s="60"/>
      <c r="AZ772" s="60"/>
      <c r="BA772" s="60"/>
      <c r="BB772" s="60"/>
      <c r="BC772" s="60"/>
      <c r="BD772" s="60"/>
      <c r="BE772" s="60"/>
      <c r="BF772" s="60"/>
      <c r="BG772" s="60"/>
      <c r="BH772" s="60"/>
      <c r="BI772" s="60"/>
      <c r="BJ772" s="60"/>
      <c r="BK772" s="60"/>
      <c r="BL772" s="60"/>
      <c r="BM772" s="61"/>
      <c r="BN772" s="61"/>
      <c r="BO772" s="60"/>
      <c r="BP772" s="60"/>
      <c r="BQ772" s="60"/>
      <c r="BR772" s="60"/>
      <c r="BS772" s="60"/>
      <c r="BT772" s="60"/>
      <c r="BU772" s="60"/>
      <c r="BV772" s="60"/>
    </row>
    <row r="773" spans="1:74" ht="9.75" customHeight="1" x14ac:dyDescent="0.25">
      <c r="A773" s="1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  <c r="AA773" s="60"/>
      <c r="AB773" s="60"/>
      <c r="AC773" s="60"/>
      <c r="AD773" s="60"/>
      <c r="AE773" s="60"/>
      <c r="AF773" s="61"/>
      <c r="AG773" s="61"/>
      <c r="AH773" s="61"/>
      <c r="AI773" s="60"/>
      <c r="AJ773" s="60"/>
      <c r="AK773" s="60"/>
      <c r="AL773" s="60"/>
      <c r="AM773" s="60"/>
      <c r="AN773" s="60"/>
      <c r="AO773" s="60"/>
      <c r="AP773" s="60"/>
      <c r="AQ773" s="60"/>
      <c r="AR773" s="60"/>
      <c r="AS773" s="60"/>
      <c r="AT773" s="60"/>
      <c r="AU773" s="60"/>
      <c r="AV773" s="60"/>
      <c r="AW773" s="60"/>
      <c r="AX773" s="60"/>
      <c r="AY773" s="60"/>
      <c r="AZ773" s="60"/>
      <c r="BA773" s="60"/>
      <c r="BB773" s="60"/>
      <c r="BC773" s="60"/>
      <c r="BD773" s="60"/>
      <c r="BE773" s="60"/>
      <c r="BF773" s="60"/>
      <c r="BG773" s="60"/>
      <c r="BH773" s="60"/>
      <c r="BI773" s="60"/>
      <c r="BJ773" s="60"/>
      <c r="BK773" s="60"/>
      <c r="BL773" s="60"/>
      <c r="BM773" s="61"/>
      <c r="BN773" s="61"/>
      <c r="BO773" s="60"/>
      <c r="BP773" s="60"/>
      <c r="BQ773" s="60"/>
      <c r="BR773" s="60"/>
      <c r="BS773" s="60"/>
      <c r="BT773" s="60"/>
      <c r="BU773" s="60"/>
      <c r="BV773" s="60"/>
    </row>
    <row r="774" spans="1:74" ht="9.75" customHeight="1" x14ac:dyDescent="0.25">
      <c r="A774" s="1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  <c r="AA774" s="60"/>
      <c r="AB774" s="60"/>
      <c r="AC774" s="60"/>
      <c r="AD774" s="60"/>
      <c r="AE774" s="60"/>
      <c r="AF774" s="61"/>
      <c r="AG774" s="61"/>
      <c r="AH774" s="61"/>
      <c r="AI774" s="60"/>
      <c r="AJ774" s="60"/>
      <c r="AK774" s="60"/>
      <c r="AL774" s="60"/>
      <c r="AM774" s="60"/>
      <c r="AN774" s="60"/>
      <c r="AO774" s="60"/>
      <c r="AP774" s="60"/>
      <c r="AQ774" s="60"/>
      <c r="AR774" s="60"/>
      <c r="AS774" s="60"/>
      <c r="AT774" s="60"/>
      <c r="AU774" s="60"/>
      <c r="AV774" s="60"/>
      <c r="AW774" s="60"/>
      <c r="AX774" s="60"/>
      <c r="AY774" s="60"/>
      <c r="AZ774" s="60"/>
      <c r="BA774" s="60"/>
      <c r="BB774" s="60"/>
      <c r="BC774" s="60"/>
      <c r="BD774" s="60"/>
      <c r="BE774" s="60"/>
      <c r="BF774" s="60"/>
      <c r="BG774" s="60"/>
      <c r="BH774" s="60"/>
      <c r="BI774" s="60"/>
      <c r="BJ774" s="60"/>
      <c r="BK774" s="60"/>
      <c r="BL774" s="60"/>
      <c r="BM774" s="61"/>
      <c r="BN774" s="61"/>
      <c r="BO774" s="60"/>
      <c r="BP774" s="60"/>
      <c r="BQ774" s="60"/>
      <c r="BR774" s="60"/>
      <c r="BS774" s="60"/>
      <c r="BT774" s="60"/>
      <c r="BU774" s="60"/>
      <c r="BV774" s="60"/>
    </row>
    <row r="775" spans="1:74" ht="9.75" customHeight="1" x14ac:dyDescent="0.25">
      <c r="A775" s="1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  <c r="AA775" s="60"/>
      <c r="AB775" s="60"/>
      <c r="AC775" s="60"/>
      <c r="AD775" s="60"/>
      <c r="AE775" s="60"/>
      <c r="AF775" s="61"/>
      <c r="AG775" s="61"/>
      <c r="AH775" s="61"/>
      <c r="AI775" s="60"/>
      <c r="AJ775" s="60"/>
      <c r="AK775" s="60"/>
      <c r="AL775" s="60"/>
      <c r="AM775" s="60"/>
      <c r="AN775" s="60"/>
      <c r="AO775" s="60"/>
      <c r="AP775" s="60"/>
      <c r="AQ775" s="60"/>
      <c r="AR775" s="60"/>
      <c r="AS775" s="60"/>
      <c r="AT775" s="60"/>
      <c r="AU775" s="60"/>
      <c r="AV775" s="60"/>
      <c r="AW775" s="60"/>
      <c r="AX775" s="60"/>
      <c r="AY775" s="60"/>
      <c r="AZ775" s="60"/>
      <c r="BA775" s="60"/>
      <c r="BB775" s="60"/>
      <c r="BC775" s="60"/>
      <c r="BD775" s="60"/>
      <c r="BE775" s="60"/>
      <c r="BF775" s="60"/>
      <c r="BG775" s="60"/>
      <c r="BH775" s="60"/>
      <c r="BI775" s="60"/>
      <c r="BJ775" s="60"/>
      <c r="BK775" s="60"/>
      <c r="BL775" s="60"/>
      <c r="BM775" s="61"/>
      <c r="BN775" s="61"/>
      <c r="BO775" s="60"/>
      <c r="BP775" s="60"/>
      <c r="BQ775" s="60"/>
      <c r="BR775" s="60"/>
      <c r="BS775" s="60"/>
      <c r="BT775" s="60"/>
      <c r="BU775" s="60"/>
      <c r="BV775" s="60"/>
    </row>
    <row r="776" spans="1:74" ht="9.75" customHeight="1" x14ac:dyDescent="0.25">
      <c r="A776" s="1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  <c r="AA776" s="60"/>
      <c r="AB776" s="60"/>
      <c r="AC776" s="60"/>
      <c r="AD776" s="60"/>
      <c r="AE776" s="60"/>
      <c r="AF776" s="61"/>
      <c r="AG776" s="61"/>
      <c r="AH776" s="61"/>
      <c r="AI776" s="60"/>
      <c r="AJ776" s="60"/>
      <c r="AK776" s="60"/>
      <c r="AL776" s="60"/>
      <c r="AM776" s="60"/>
      <c r="AN776" s="60"/>
      <c r="AO776" s="60"/>
      <c r="AP776" s="60"/>
      <c r="AQ776" s="60"/>
      <c r="AR776" s="60"/>
      <c r="AS776" s="60"/>
      <c r="AT776" s="60"/>
      <c r="AU776" s="60"/>
      <c r="AV776" s="60"/>
      <c r="AW776" s="60"/>
      <c r="AX776" s="60"/>
      <c r="AY776" s="60"/>
      <c r="AZ776" s="60"/>
      <c r="BA776" s="60"/>
      <c r="BB776" s="60"/>
      <c r="BC776" s="60"/>
      <c r="BD776" s="60"/>
      <c r="BE776" s="60"/>
      <c r="BF776" s="60"/>
      <c r="BG776" s="60"/>
      <c r="BH776" s="60"/>
      <c r="BI776" s="60"/>
      <c r="BJ776" s="60"/>
      <c r="BK776" s="60"/>
      <c r="BL776" s="60"/>
      <c r="BM776" s="61"/>
      <c r="BN776" s="61"/>
      <c r="BO776" s="60"/>
      <c r="BP776" s="60"/>
      <c r="BQ776" s="60"/>
      <c r="BR776" s="60"/>
      <c r="BS776" s="60"/>
      <c r="BT776" s="60"/>
      <c r="BU776" s="60"/>
      <c r="BV776" s="60"/>
    </row>
    <row r="777" spans="1:74" ht="9.75" customHeight="1" x14ac:dyDescent="0.25">
      <c r="A777" s="1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  <c r="AA777" s="60"/>
      <c r="AB777" s="60"/>
      <c r="AC777" s="60"/>
      <c r="AD777" s="60"/>
      <c r="AE777" s="60"/>
      <c r="AF777" s="61"/>
      <c r="AG777" s="61"/>
      <c r="AH777" s="61"/>
      <c r="AI777" s="60"/>
      <c r="AJ777" s="60"/>
      <c r="AK777" s="60"/>
      <c r="AL777" s="60"/>
      <c r="AM777" s="60"/>
      <c r="AN777" s="60"/>
      <c r="AO777" s="60"/>
      <c r="AP777" s="60"/>
      <c r="AQ777" s="60"/>
      <c r="AR777" s="60"/>
      <c r="AS777" s="60"/>
      <c r="AT777" s="60"/>
      <c r="AU777" s="60"/>
      <c r="AV777" s="60"/>
      <c r="AW777" s="60"/>
      <c r="AX777" s="60"/>
      <c r="AY777" s="60"/>
      <c r="AZ777" s="60"/>
      <c r="BA777" s="60"/>
      <c r="BB777" s="60"/>
      <c r="BC777" s="60"/>
      <c r="BD777" s="60"/>
      <c r="BE777" s="60"/>
      <c r="BF777" s="60"/>
      <c r="BG777" s="60"/>
      <c r="BH777" s="60"/>
      <c r="BI777" s="60"/>
      <c r="BJ777" s="60"/>
      <c r="BK777" s="60"/>
      <c r="BL777" s="60"/>
      <c r="BM777" s="61"/>
      <c r="BN777" s="61"/>
      <c r="BO777" s="60"/>
      <c r="BP777" s="60"/>
      <c r="BQ777" s="60"/>
      <c r="BR777" s="60"/>
      <c r="BS777" s="60"/>
      <c r="BT777" s="60"/>
      <c r="BU777" s="60"/>
      <c r="BV777" s="60"/>
    </row>
    <row r="778" spans="1:74" ht="9.75" customHeight="1" x14ac:dyDescent="0.25">
      <c r="A778" s="1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  <c r="AA778" s="60"/>
      <c r="AB778" s="60"/>
      <c r="AC778" s="60"/>
      <c r="AD778" s="60"/>
      <c r="AE778" s="60"/>
      <c r="AF778" s="61"/>
      <c r="AG778" s="61"/>
      <c r="AH778" s="61"/>
      <c r="AI778" s="60"/>
      <c r="AJ778" s="60"/>
      <c r="AK778" s="60"/>
      <c r="AL778" s="60"/>
      <c r="AM778" s="60"/>
      <c r="AN778" s="60"/>
      <c r="AO778" s="60"/>
      <c r="AP778" s="60"/>
      <c r="AQ778" s="60"/>
      <c r="AR778" s="60"/>
      <c r="AS778" s="60"/>
      <c r="AT778" s="60"/>
      <c r="AU778" s="60"/>
      <c r="AV778" s="60"/>
      <c r="AW778" s="60"/>
      <c r="AX778" s="60"/>
      <c r="AY778" s="60"/>
      <c r="AZ778" s="60"/>
      <c r="BA778" s="60"/>
      <c r="BB778" s="60"/>
      <c r="BC778" s="60"/>
      <c r="BD778" s="60"/>
      <c r="BE778" s="60"/>
      <c r="BF778" s="60"/>
      <c r="BG778" s="60"/>
      <c r="BH778" s="60"/>
      <c r="BI778" s="60"/>
      <c r="BJ778" s="60"/>
      <c r="BK778" s="60"/>
      <c r="BL778" s="60"/>
      <c r="BM778" s="61"/>
      <c r="BN778" s="61"/>
      <c r="BO778" s="60"/>
      <c r="BP778" s="60"/>
      <c r="BQ778" s="60"/>
      <c r="BR778" s="60"/>
      <c r="BS778" s="60"/>
      <c r="BT778" s="60"/>
      <c r="BU778" s="60"/>
      <c r="BV778" s="60"/>
    </row>
    <row r="779" spans="1:74" ht="9.75" customHeight="1" x14ac:dyDescent="0.25">
      <c r="A779" s="1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  <c r="AA779" s="60"/>
      <c r="AB779" s="60"/>
      <c r="AC779" s="60"/>
      <c r="AD779" s="60"/>
      <c r="AE779" s="60"/>
      <c r="AF779" s="61"/>
      <c r="AG779" s="61"/>
      <c r="AH779" s="61"/>
      <c r="AI779" s="60"/>
      <c r="AJ779" s="60"/>
      <c r="AK779" s="60"/>
      <c r="AL779" s="60"/>
      <c r="AM779" s="60"/>
      <c r="AN779" s="60"/>
      <c r="AO779" s="60"/>
      <c r="AP779" s="60"/>
      <c r="AQ779" s="60"/>
      <c r="AR779" s="60"/>
      <c r="AS779" s="60"/>
      <c r="AT779" s="60"/>
      <c r="AU779" s="60"/>
      <c r="AV779" s="60"/>
      <c r="AW779" s="60"/>
      <c r="AX779" s="60"/>
      <c r="AY779" s="60"/>
      <c r="AZ779" s="60"/>
      <c r="BA779" s="60"/>
      <c r="BB779" s="60"/>
      <c r="BC779" s="60"/>
      <c r="BD779" s="60"/>
      <c r="BE779" s="60"/>
      <c r="BF779" s="60"/>
      <c r="BG779" s="60"/>
      <c r="BH779" s="60"/>
      <c r="BI779" s="60"/>
      <c r="BJ779" s="60"/>
      <c r="BK779" s="60"/>
      <c r="BL779" s="60"/>
      <c r="BM779" s="61"/>
      <c r="BN779" s="61"/>
      <c r="BO779" s="60"/>
      <c r="BP779" s="60"/>
      <c r="BQ779" s="60"/>
      <c r="BR779" s="60"/>
      <c r="BS779" s="60"/>
      <c r="BT779" s="60"/>
      <c r="BU779" s="60"/>
      <c r="BV779" s="60"/>
    </row>
    <row r="780" spans="1:74" ht="9.75" customHeight="1" x14ac:dyDescent="0.25">
      <c r="A780" s="1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  <c r="AA780" s="60"/>
      <c r="AB780" s="60"/>
      <c r="AC780" s="60"/>
      <c r="AD780" s="60"/>
      <c r="AE780" s="60"/>
      <c r="AF780" s="61"/>
      <c r="AG780" s="61"/>
      <c r="AH780" s="61"/>
      <c r="AI780" s="60"/>
      <c r="AJ780" s="60"/>
      <c r="AK780" s="60"/>
      <c r="AL780" s="60"/>
      <c r="AM780" s="60"/>
      <c r="AN780" s="60"/>
      <c r="AO780" s="60"/>
      <c r="AP780" s="60"/>
      <c r="AQ780" s="60"/>
      <c r="AR780" s="60"/>
      <c r="AS780" s="60"/>
      <c r="AT780" s="60"/>
      <c r="AU780" s="60"/>
      <c r="AV780" s="60"/>
      <c r="AW780" s="60"/>
      <c r="AX780" s="60"/>
      <c r="AY780" s="60"/>
      <c r="AZ780" s="60"/>
      <c r="BA780" s="60"/>
      <c r="BB780" s="60"/>
      <c r="BC780" s="60"/>
      <c r="BD780" s="60"/>
      <c r="BE780" s="60"/>
      <c r="BF780" s="60"/>
      <c r="BG780" s="60"/>
      <c r="BH780" s="60"/>
      <c r="BI780" s="60"/>
      <c r="BJ780" s="60"/>
      <c r="BK780" s="60"/>
      <c r="BL780" s="60"/>
      <c r="BM780" s="61"/>
      <c r="BN780" s="61"/>
      <c r="BO780" s="60"/>
      <c r="BP780" s="60"/>
      <c r="BQ780" s="60"/>
      <c r="BR780" s="60"/>
      <c r="BS780" s="60"/>
      <c r="BT780" s="60"/>
      <c r="BU780" s="60"/>
      <c r="BV780" s="60"/>
    </row>
    <row r="781" spans="1:74" ht="9.75" customHeight="1" x14ac:dyDescent="0.25">
      <c r="A781" s="1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1"/>
      <c r="AG781" s="61"/>
      <c r="AH781" s="61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  <c r="AT781" s="60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1"/>
      <c r="BN781" s="61"/>
      <c r="BO781" s="60"/>
      <c r="BP781" s="60"/>
      <c r="BQ781" s="60"/>
      <c r="BR781" s="60"/>
      <c r="BS781" s="60"/>
      <c r="BT781" s="60"/>
      <c r="BU781" s="60"/>
      <c r="BV781" s="60"/>
    </row>
    <row r="782" spans="1:74" ht="9.75" customHeight="1" x14ac:dyDescent="0.25">
      <c r="A782" s="1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1"/>
      <c r="AG782" s="61"/>
      <c r="AH782" s="61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  <c r="AT782" s="60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1"/>
      <c r="BN782" s="61"/>
      <c r="BO782" s="60"/>
      <c r="BP782" s="60"/>
      <c r="BQ782" s="60"/>
      <c r="BR782" s="60"/>
      <c r="BS782" s="60"/>
      <c r="BT782" s="60"/>
      <c r="BU782" s="60"/>
      <c r="BV782" s="60"/>
    </row>
    <row r="783" spans="1:74" ht="9.75" customHeight="1" x14ac:dyDescent="0.25">
      <c r="A783" s="1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1"/>
      <c r="AG783" s="61"/>
      <c r="AH783" s="61"/>
      <c r="AI783" s="60"/>
      <c r="AJ783" s="60"/>
      <c r="AK783" s="60"/>
      <c r="AL783" s="60"/>
      <c r="AM783" s="60"/>
      <c r="AN783" s="60"/>
      <c r="AO783" s="60"/>
      <c r="AP783" s="60"/>
      <c r="AQ783" s="60"/>
      <c r="AR783" s="60"/>
      <c r="AS783" s="60"/>
      <c r="AT783" s="60"/>
      <c r="AU783" s="60"/>
      <c r="AV783" s="60"/>
      <c r="AW783" s="60"/>
      <c r="AX783" s="60"/>
      <c r="AY783" s="60"/>
      <c r="AZ783" s="60"/>
      <c r="BA783" s="60"/>
      <c r="BB783" s="60"/>
      <c r="BC783" s="60"/>
      <c r="BD783" s="60"/>
      <c r="BE783" s="60"/>
      <c r="BF783" s="60"/>
      <c r="BG783" s="60"/>
      <c r="BH783" s="60"/>
      <c r="BI783" s="60"/>
      <c r="BJ783" s="60"/>
      <c r="BK783" s="60"/>
      <c r="BL783" s="60"/>
      <c r="BM783" s="61"/>
      <c r="BN783" s="61"/>
      <c r="BO783" s="60"/>
      <c r="BP783" s="60"/>
      <c r="BQ783" s="60"/>
      <c r="BR783" s="60"/>
      <c r="BS783" s="60"/>
      <c r="BT783" s="60"/>
      <c r="BU783" s="60"/>
      <c r="BV783" s="60"/>
    </row>
    <row r="784" spans="1:74" ht="9.75" customHeight="1" x14ac:dyDescent="0.25">
      <c r="A784" s="1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1"/>
      <c r="AG784" s="61"/>
      <c r="AH784" s="61"/>
      <c r="AI784" s="60"/>
      <c r="AJ784" s="60"/>
      <c r="AK784" s="60"/>
      <c r="AL784" s="60"/>
      <c r="AM784" s="60"/>
      <c r="AN784" s="60"/>
      <c r="AO784" s="60"/>
      <c r="AP784" s="60"/>
      <c r="AQ784" s="60"/>
      <c r="AR784" s="60"/>
      <c r="AS784" s="60"/>
      <c r="AT784" s="60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0"/>
      <c r="BF784" s="60"/>
      <c r="BG784" s="60"/>
      <c r="BH784" s="60"/>
      <c r="BI784" s="60"/>
      <c r="BJ784" s="60"/>
      <c r="BK784" s="60"/>
      <c r="BL784" s="60"/>
      <c r="BM784" s="61"/>
      <c r="BN784" s="61"/>
      <c r="BO784" s="60"/>
      <c r="BP784" s="60"/>
      <c r="BQ784" s="60"/>
      <c r="BR784" s="60"/>
      <c r="BS784" s="60"/>
      <c r="BT784" s="60"/>
      <c r="BU784" s="60"/>
      <c r="BV784" s="60"/>
    </row>
    <row r="785" spans="1:74" ht="9.75" customHeight="1" x14ac:dyDescent="0.25">
      <c r="A785" s="1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  <c r="AA785" s="60"/>
      <c r="AB785" s="60"/>
      <c r="AC785" s="60"/>
      <c r="AD785" s="60"/>
      <c r="AE785" s="60"/>
      <c r="AF785" s="61"/>
      <c r="AG785" s="61"/>
      <c r="AH785" s="61"/>
      <c r="AI785" s="60"/>
      <c r="AJ785" s="60"/>
      <c r="AK785" s="60"/>
      <c r="AL785" s="60"/>
      <c r="AM785" s="60"/>
      <c r="AN785" s="60"/>
      <c r="AO785" s="60"/>
      <c r="AP785" s="60"/>
      <c r="AQ785" s="60"/>
      <c r="AR785" s="60"/>
      <c r="AS785" s="60"/>
      <c r="AT785" s="60"/>
      <c r="AU785" s="60"/>
      <c r="AV785" s="60"/>
      <c r="AW785" s="60"/>
      <c r="AX785" s="60"/>
      <c r="AY785" s="60"/>
      <c r="AZ785" s="60"/>
      <c r="BA785" s="60"/>
      <c r="BB785" s="60"/>
      <c r="BC785" s="60"/>
      <c r="BD785" s="60"/>
      <c r="BE785" s="60"/>
      <c r="BF785" s="60"/>
      <c r="BG785" s="60"/>
      <c r="BH785" s="60"/>
      <c r="BI785" s="60"/>
      <c r="BJ785" s="60"/>
      <c r="BK785" s="60"/>
      <c r="BL785" s="60"/>
      <c r="BM785" s="61"/>
      <c r="BN785" s="61"/>
      <c r="BO785" s="60"/>
      <c r="BP785" s="60"/>
      <c r="BQ785" s="60"/>
      <c r="BR785" s="60"/>
      <c r="BS785" s="60"/>
      <c r="BT785" s="60"/>
      <c r="BU785" s="60"/>
      <c r="BV785" s="60"/>
    </row>
    <row r="786" spans="1:74" ht="9.75" customHeight="1" x14ac:dyDescent="0.25">
      <c r="A786" s="1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  <c r="AA786" s="60"/>
      <c r="AB786" s="60"/>
      <c r="AC786" s="60"/>
      <c r="AD786" s="60"/>
      <c r="AE786" s="60"/>
      <c r="AF786" s="61"/>
      <c r="AG786" s="61"/>
      <c r="AH786" s="61"/>
      <c r="AI786" s="60"/>
      <c r="AJ786" s="60"/>
      <c r="AK786" s="60"/>
      <c r="AL786" s="60"/>
      <c r="AM786" s="60"/>
      <c r="AN786" s="60"/>
      <c r="AO786" s="60"/>
      <c r="AP786" s="60"/>
      <c r="AQ786" s="60"/>
      <c r="AR786" s="60"/>
      <c r="AS786" s="60"/>
      <c r="AT786" s="60"/>
      <c r="AU786" s="60"/>
      <c r="AV786" s="60"/>
      <c r="AW786" s="60"/>
      <c r="AX786" s="60"/>
      <c r="AY786" s="60"/>
      <c r="AZ786" s="60"/>
      <c r="BA786" s="60"/>
      <c r="BB786" s="60"/>
      <c r="BC786" s="60"/>
      <c r="BD786" s="60"/>
      <c r="BE786" s="60"/>
      <c r="BF786" s="60"/>
      <c r="BG786" s="60"/>
      <c r="BH786" s="60"/>
      <c r="BI786" s="60"/>
      <c r="BJ786" s="60"/>
      <c r="BK786" s="60"/>
      <c r="BL786" s="60"/>
      <c r="BM786" s="61"/>
      <c r="BN786" s="61"/>
      <c r="BO786" s="60"/>
      <c r="BP786" s="60"/>
      <c r="BQ786" s="60"/>
      <c r="BR786" s="60"/>
      <c r="BS786" s="60"/>
      <c r="BT786" s="60"/>
      <c r="BU786" s="60"/>
      <c r="BV786" s="60"/>
    </row>
    <row r="787" spans="1:74" ht="9.75" customHeight="1" x14ac:dyDescent="0.25">
      <c r="A787" s="1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60"/>
      <c r="AE787" s="60"/>
      <c r="AF787" s="61"/>
      <c r="AG787" s="61"/>
      <c r="AH787" s="61"/>
      <c r="AI787" s="60"/>
      <c r="AJ787" s="60"/>
      <c r="AK787" s="60"/>
      <c r="AL787" s="60"/>
      <c r="AM787" s="60"/>
      <c r="AN787" s="60"/>
      <c r="AO787" s="60"/>
      <c r="AP787" s="60"/>
      <c r="AQ787" s="60"/>
      <c r="AR787" s="60"/>
      <c r="AS787" s="60"/>
      <c r="AT787" s="60"/>
      <c r="AU787" s="60"/>
      <c r="AV787" s="60"/>
      <c r="AW787" s="60"/>
      <c r="AX787" s="60"/>
      <c r="AY787" s="60"/>
      <c r="AZ787" s="60"/>
      <c r="BA787" s="60"/>
      <c r="BB787" s="60"/>
      <c r="BC787" s="60"/>
      <c r="BD787" s="60"/>
      <c r="BE787" s="60"/>
      <c r="BF787" s="60"/>
      <c r="BG787" s="60"/>
      <c r="BH787" s="60"/>
      <c r="BI787" s="60"/>
      <c r="BJ787" s="60"/>
      <c r="BK787" s="60"/>
      <c r="BL787" s="60"/>
      <c r="BM787" s="61"/>
      <c r="BN787" s="61"/>
      <c r="BO787" s="60"/>
      <c r="BP787" s="60"/>
      <c r="BQ787" s="60"/>
      <c r="BR787" s="60"/>
      <c r="BS787" s="60"/>
      <c r="BT787" s="60"/>
      <c r="BU787" s="60"/>
      <c r="BV787" s="60"/>
    </row>
    <row r="788" spans="1:74" ht="9.75" customHeight="1" x14ac:dyDescent="0.25">
      <c r="A788" s="1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60"/>
      <c r="AE788" s="60"/>
      <c r="AF788" s="61"/>
      <c r="AG788" s="61"/>
      <c r="AH788" s="61"/>
      <c r="AI788" s="60"/>
      <c r="AJ788" s="60"/>
      <c r="AK788" s="60"/>
      <c r="AL788" s="60"/>
      <c r="AM788" s="60"/>
      <c r="AN788" s="60"/>
      <c r="AO788" s="60"/>
      <c r="AP788" s="60"/>
      <c r="AQ788" s="60"/>
      <c r="AR788" s="60"/>
      <c r="AS788" s="60"/>
      <c r="AT788" s="60"/>
      <c r="AU788" s="60"/>
      <c r="AV788" s="60"/>
      <c r="AW788" s="60"/>
      <c r="AX788" s="60"/>
      <c r="AY788" s="60"/>
      <c r="AZ788" s="60"/>
      <c r="BA788" s="60"/>
      <c r="BB788" s="60"/>
      <c r="BC788" s="60"/>
      <c r="BD788" s="60"/>
      <c r="BE788" s="60"/>
      <c r="BF788" s="60"/>
      <c r="BG788" s="60"/>
      <c r="BH788" s="60"/>
      <c r="BI788" s="60"/>
      <c r="BJ788" s="60"/>
      <c r="BK788" s="60"/>
      <c r="BL788" s="60"/>
      <c r="BM788" s="61"/>
      <c r="BN788" s="61"/>
      <c r="BO788" s="60"/>
      <c r="BP788" s="60"/>
      <c r="BQ788" s="60"/>
      <c r="BR788" s="60"/>
      <c r="BS788" s="60"/>
      <c r="BT788" s="60"/>
      <c r="BU788" s="60"/>
      <c r="BV788" s="60"/>
    </row>
    <row r="789" spans="1:74" ht="9.75" customHeight="1" x14ac:dyDescent="0.25">
      <c r="A789" s="1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60"/>
      <c r="AE789" s="60"/>
      <c r="AF789" s="61"/>
      <c r="AG789" s="61"/>
      <c r="AH789" s="61"/>
      <c r="AI789" s="60"/>
      <c r="AJ789" s="60"/>
      <c r="AK789" s="60"/>
      <c r="AL789" s="60"/>
      <c r="AM789" s="60"/>
      <c r="AN789" s="60"/>
      <c r="AO789" s="60"/>
      <c r="AP789" s="60"/>
      <c r="AQ789" s="60"/>
      <c r="AR789" s="60"/>
      <c r="AS789" s="60"/>
      <c r="AT789" s="60"/>
      <c r="AU789" s="60"/>
      <c r="AV789" s="60"/>
      <c r="AW789" s="60"/>
      <c r="AX789" s="60"/>
      <c r="AY789" s="60"/>
      <c r="AZ789" s="60"/>
      <c r="BA789" s="60"/>
      <c r="BB789" s="60"/>
      <c r="BC789" s="60"/>
      <c r="BD789" s="60"/>
      <c r="BE789" s="60"/>
      <c r="BF789" s="60"/>
      <c r="BG789" s="60"/>
      <c r="BH789" s="60"/>
      <c r="BI789" s="60"/>
      <c r="BJ789" s="60"/>
      <c r="BK789" s="60"/>
      <c r="BL789" s="60"/>
      <c r="BM789" s="61"/>
      <c r="BN789" s="61"/>
      <c r="BO789" s="60"/>
      <c r="BP789" s="60"/>
      <c r="BQ789" s="60"/>
      <c r="BR789" s="60"/>
      <c r="BS789" s="60"/>
      <c r="BT789" s="60"/>
      <c r="BU789" s="60"/>
      <c r="BV789" s="60"/>
    </row>
    <row r="790" spans="1:74" ht="9.75" customHeight="1" x14ac:dyDescent="0.25">
      <c r="A790" s="1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60"/>
      <c r="AE790" s="60"/>
      <c r="AF790" s="61"/>
      <c r="AG790" s="61"/>
      <c r="AH790" s="61"/>
      <c r="AI790" s="60"/>
      <c r="AJ790" s="60"/>
      <c r="AK790" s="60"/>
      <c r="AL790" s="60"/>
      <c r="AM790" s="60"/>
      <c r="AN790" s="60"/>
      <c r="AO790" s="60"/>
      <c r="AP790" s="60"/>
      <c r="AQ790" s="60"/>
      <c r="AR790" s="60"/>
      <c r="AS790" s="60"/>
      <c r="AT790" s="60"/>
      <c r="AU790" s="60"/>
      <c r="AV790" s="60"/>
      <c r="AW790" s="60"/>
      <c r="AX790" s="60"/>
      <c r="AY790" s="60"/>
      <c r="AZ790" s="60"/>
      <c r="BA790" s="60"/>
      <c r="BB790" s="60"/>
      <c r="BC790" s="60"/>
      <c r="BD790" s="60"/>
      <c r="BE790" s="60"/>
      <c r="BF790" s="60"/>
      <c r="BG790" s="60"/>
      <c r="BH790" s="60"/>
      <c r="BI790" s="60"/>
      <c r="BJ790" s="60"/>
      <c r="BK790" s="60"/>
      <c r="BL790" s="60"/>
      <c r="BM790" s="61"/>
      <c r="BN790" s="61"/>
      <c r="BO790" s="60"/>
      <c r="BP790" s="60"/>
      <c r="BQ790" s="60"/>
      <c r="BR790" s="60"/>
      <c r="BS790" s="60"/>
      <c r="BT790" s="60"/>
      <c r="BU790" s="60"/>
      <c r="BV790" s="60"/>
    </row>
    <row r="791" spans="1:74" ht="9.75" customHeight="1" x14ac:dyDescent="0.25">
      <c r="A791" s="1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60"/>
      <c r="AE791" s="60"/>
      <c r="AF791" s="61"/>
      <c r="AG791" s="61"/>
      <c r="AH791" s="61"/>
      <c r="AI791" s="60"/>
      <c r="AJ791" s="60"/>
      <c r="AK791" s="60"/>
      <c r="AL791" s="60"/>
      <c r="AM791" s="60"/>
      <c r="AN791" s="60"/>
      <c r="AO791" s="60"/>
      <c r="AP791" s="60"/>
      <c r="AQ791" s="60"/>
      <c r="AR791" s="60"/>
      <c r="AS791" s="60"/>
      <c r="AT791" s="60"/>
      <c r="AU791" s="60"/>
      <c r="AV791" s="60"/>
      <c r="AW791" s="60"/>
      <c r="AX791" s="60"/>
      <c r="AY791" s="60"/>
      <c r="AZ791" s="60"/>
      <c r="BA791" s="60"/>
      <c r="BB791" s="60"/>
      <c r="BC791" s="60"/>
      <c r="BD791" s="60"/>
      <c r="BE791" s="60"/>
      <c r="BF791" s="60"/>
      <c r="BG791" s="60"/>
      <c r="BH791" s="60"/>
      <c r="BI791" s="60"/>
      <c r="BJ791" s="60"/>
      <c r="BK791" s="60"/>
      <c r="BL791" s="60"/>
      <c r="BM791" s="61"/>
      <c r="BN791" s="61"/>
      <c r="BO791" s="60"/>
      <c r="BP791" s="60"/>
      <c r="BQ791" s="60"/>
      <c r="BR791" s="60"/>
      <c r="BS791" s="60"/>
      <c r="BT791" s="60"/>
      <c r="BU791" s="60"/>
      <c r="BV791" s="60"/>
    </row>
    <row r="792" spans="1:74" ht="9.75" customHeight="1" x14ac:dyDescent="0.25">
      <c r="A792" s="1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60"/>
      <c r="AE792" s="60"/>
      <c r="AF792" s="61"/>
      <c r="AG792" s="61"/>
      <c r="AH792" s="61"/>
      <c r="AI792" s="60"/>
      <c r="AJ792" s="60"/>
      <c r="AK792" s="60"/>
      <c r="AL792" s="60"/>
      <c r="AM792" s="60"/>
      <c r="AN792" s="60"/>
      <c r="AO792" s="60"/>
      <c r="AP792" s="60"/>
      <c r="AQ792" s="60"/>
      <c r="AR792" s="60"/>
      <c r="AS792" s="60"/>
      <c r="AT792" s="60"/>
      <c r="AU792" s="60"/>
      <c r="AV792" s="60"/>
      <c r="AW792" s="60"/>
      <c r="AX792" s="60"/>
      <c r="AY792" s="60"/>
      <c r="AZ792" s="60"/>
      <c r="BA792" s="60"/>
      <c r="BB792" s="60"/>
      <c r="BC792" s="60"/>
      <c r="BD792" s="60"/>
      <c r="BE792" s="60"/>
      <c r="BF792" s="60"/>
      <c r="BG792" s="60"/>
      <c r="BH792" s="60"/>
      <c r="BI792" s="60"/>
      <c r="BJ792" s="60"/>
      <c r="BK792" s="60"/>
      <c r="BL792" s="60"/>
      <c r="BM792" s="61"/>
      <c r="BN792" s="61"/>
      <c r="BO792" s="60"/>
      <c r="BP792" s="60"/>
      <c r="BQ792" s="60"/>
      <c r="BR792" s="60"/>
      <c r="BS792" s="60"/>
      <c r="BT792" s="60"/>
      <c r="BU792" s="60"/>
      <c r="BV792" s="60"/>
    </row>
    <row r="793" spans="1:74" ht="9.75" customHeight="1" x14ac:dyDescent="0.25">
      <c r="A793" s="1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60"/>
      <c r="AE793" s="60"/>
      <c r="AF793" s="61"/>
      <c r="AG793" s="61"/>
      <c r="AH793" s="61"/>
      <c r="AI793" s="60"/>
      <c r="AJ793" s="60"/>
      <c r="AK793" s="60"/>
      <c r="AL793" s="60"/>
      <c r="AM793" s="60"/>
      <c r="AN793" s="60"/>
      <c r="AO793" s="60"/>
      <c r="AP793" s="60"/>
      <c r="AQ793" s="60"/>
      <c r="AR793" s="60"/>
      <c r="AS793" s="60"/>
      <c r="AT793" s="60"/>
      <c r="AU793" s="60"/>
      <c r="AV793" s="60"/>
      <c r="AW793" s="60"/>
      <c r="AX793" s="60"/>
      <c r="AY793" s="60"/>
      <c r="AZ793" s="60"/>
      <c r="BA793" s="60"/>
      <c r="BB793" s="60"/>
      <c r="BC793" s="60"/>
      <c r="BD793" s="60"/>
      <c r="BE793" s="60"/>
      <c r="BF793" s="60"/>
      <c r="BG793" s="60"/>
      <c r="BH793" s="60"/>
      <c r="BI793" s="60"/>
      <c r="BJ793" s="60"/>
      <c r="BK793" s="60"/>
      <c r="BL793" s="60"/>
      <c r="BM793" s="61"/>
      <c r="BN793" s="61"/>
      <c r="BO793" s="60"/>
      <c r="BP793" s="60"/>
      <c r="BQ793" s="60"/>
      <c r="BR793" s="60"/>
      <c r="BS793" s="60"/>
      <c r="BT793" s="60"/>
      <c r="BU793" s="60"/>
      <c r="BV793" s="60"/>
    </row>
    <row r="794" spans="1:74" ht="9.75" customHeight="1" x14ac:dyDescent="0.25">
      <c r="A794" s="1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  <c r="AA794" s="60"/>
      <c r="AB794" s="60"/>
      <c r="AC794" s="60"/>
      <c r="AD794" s="60"/>
      <c r="AE794" s="60"/>
      <c r="AF794" s="61"/>
      <c r="AG794" s="61"/>
      <c r="AH794" s="61"/>
      <c r="AI794" s="60"/>
      <c r="AJ794" s="60"/>
      <c r="AK794" s="60"/>
      <c r="AL794" s="60"/>
      <c r="AM794" s="60"/>
      <c r="AN794" s="60"/>
      <c r="AO794" s="60"/>
      <c r="AP794" s="60"/>
      <c r="AQ794" s="60"/>
      <c r="AR794" s="60"/>
      <c r="AS794" s="60"/>
      <c r="AT794" s="60"/>
      <c r="AU794" s="60"/>
      <c r="AV794" s="60"/>
      <c r="AW794" s="60"/>
      <c r="AX794" s="60"/>
      <c r="AY794" s="60"/>
      <c r="AZ794" s="60"/>
      <c r="BA794" s="60"/>
      <c r="BB794" s="60"/>
      <c r="BC794" s="60"/>
      <c r="BD794" s="60"/>
      <c r="BE794" s="60"/>
      <c r="BF794" s="60"/>
      <c r="BG794" s="60"/>
      <c r="BH794" s="60"/>
      <c r="BI794" s="60"/>
      <c r="BJ794" s="60"/>
      <c r="BK794" s="60"/>
      <c r="BL794" s="60"/>
      <c r="BM794" s="61"/>
      <c r="BN794" s="61"/>
      <c r="BO794" s="60"/>
      <c r="BP794" s="60"/>
      <c r="BQ794" s="60"/>
      <c r="BR794" s="60"/>
      <c r="BS794" s="60"/>
      <c r="BT794" s="60"/>
      <c r="BU794" s="60"/>
      <c r="BV794" s="60"/>
    </row>
    <row r="795" spans="1:74" ht="9.75" customHeight="1" x14ac:dyDescent="0.25">
      <c r="A795" s="1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  <c r="AA795" s="60"/>
      <c r="AB795" s="60"/>
      <c r="AC795" s="60"/>
      <c r="AD795" s="60"/>
      <c r="AE795" s="60"/>
      <c r="AF795" s="61"/>
      <c r="AG795" s="61"/>
      <c r="AH795" s="61"/>
      <c r="AI795" s="60"/>
      <c r="AJ795" s="60"/>
      <c r="AK795" s="60"/>
      <c r="AL795" s="60"/>
      <c r="AM795" s="60"/>
      <c r="AN795" s="60"/>
      <c r="AO795" s="60"/>
      <c r="AP795" s="60"/>
      <c r="AQ795" s="60"/>
      <c r="AR795" s="60"/>
      <c r="AS795" s="60"/>
      <c r="AT795" s="60"/>
      <c r="AU795" s="60"/>
      <c r="AV795" s="60"/>
      <c r="AW795" s="60"/>
      <c r="AX795" s="60"/>
      <c r="AY795" s="60"/>
      <c r="AZ795" s="60"/>
      <c r="BA795" s="60"/>
      <c r="BB795" s="60"/>
      <c r="BC795" s="60"/>
      <c r="BD795" s="60"/>
      <c r="BE795" s="60"/>
      <c r="BF795" s="60"/>
      <c r="BG795" s="60"/>
      <c r="BH795" s="60"/>
      <c r="BI795" s="60"/>
      <c r="BJ795" s="60"/>
      <c r="BK795" s="60"/>
      <c r="BL795" s="60"/>
      <c r="BM795" s="61"/>
      <c r="BN795" s="61"/>
      <c r="BO795" s="60"/>
      <c r="BP795" s="60"/>
      <c r="BQ795" s="60"/>
      <c r="BR795" s="60"/>
      <c r="BS795" s="60"/>
      <c r="BT795" s="60"/>
      <c r="BU795" s="60"/>
      <c r="BV795" s="60"/>
    </row>
    <row r="796" spans="1:74" ht="9.75" customHeight="1" x14ac:dyDescent="0.25">
      <c r="A796" s="1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  <c r="AA796" s="60"/>
      <c r="AB796" s="60"/>
      <c r="AC796" s="60"/>
      <c r="AD796" s="60"/>
      <c r="AE796" s="60"/>
      <c r="AF796" s="61"/>
      <c r="AG796" s="61"/>
      <c r="AH796" s="61"/>
      <c r="AI796" s="60"/>
      <c r="AJ796" s="60"/>
      <c r="AK796" s="60"/>
      <c r="AL796" s="60"/>
      <c r="AM796" s="60"/>
      <c r="AN796" s="60"/>
      <c r="AO796" s="60"/>
      <c r="AP796" s="60"/>
      <c r="AQ796" s="60"/>
      <c r="AR796" s="60"/>
      <c r="AS796" s="60"/>
      <c r="AT796" s="60"/>
      <c r="AU796" s="60"/>
      <c r="AV796" s="60"/>
      <c r="AW796" s="60"/>
      <c r="AX796" s="60"/>
      <c r="AY796" s="60"/>
      <c r="AZ796" s="60"/>
      <c r="BA796" s="60"/>
      <c r="BB796" s="60"/>
      <c r="BC796" s="60"/>
      <c r="BD796" s="60"/>
      <c r="BE796" s="60"/>
      <c r="BF796" s="60"/>
      <c r="BG796" s="60"/>
      <c r="BH796" s="60"/>
      <c r="BI796" s="60"/>
      <c r="BJ796" s="60"/>
      <c r="BK796" s="60"/>
      <c r="BL796" s="60"/>
      <c r="BM796" s="61"/>
      <c r="BN796" s="61"/>
      <c r="BO796" s="60"/>
      <c r="BP796" s="60"/>
      <c r="BQ796" s="60"/>
      <c r="BR796" s="60"/>
      <c r="BS796" s="60"/>
      <c r="BT796" s="60"/>
      <c r="BU796" s="60"/>
      <c r="BV796" s="60"/>
    </row>
    <row r="797" spans="1:74" ht="9.75" customHeight="1" x14ac:dyDescent="0.25">
      <c r="A797" s="1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  <c r="AA797" s="60"/>
      <c r="AB797" s="60"/>
      <c r="AC797" s="60"/>
      <c r="AD797" s="60"/>
      <c r="AE797" s="60"/>
      <c r="AF797" s="61"/>
      <c r="AG797" s="61"/>
      <c r="AH797" s="61"/>
      <c r="AI797" s="60"/>
      <c r="AJ797" s="60"/>
      <c r="AK797" s="60"/>
      <c r="AL797" s="60"/>
      <c r="AM797" s="60"/>
      <c r="AN797" s="60"/>
      <c r="AO797" s="60"/>
      <c r="AP797" s="60"/>
      <c r="AQ797" s="60"/>
      <c r="AR797" s="60"/>
      <c r="AS797" s="60"/>
      <c r="AT797" s="60"/>
      <c r="AU797" s="60"/>
      <c r="AV797" s="60"/>
      <c r="AW797" s="60"/>
      <c r="AX797" s="60"/>
      <c r="AY797" s="60"/>
      <c r="AZ797" s="60"/>
      <c r="BA797" s="60"/>
      <c r="BB797" s="60"/>
      <c r="BC797" s="60"/>
      <c r="BD797" s="60"/>
      <c r="BE797" s="60"/>
      <c r="BF797" s="60"/>
      <c r="BG797" s="60"/>
      <c r="BH797" s="60"/>
      <c r="BI797" s="60"/>
      <c r="BJ797" s="60"/>
      <c r="BK797" s="60"/>
      <c r="BL797" s="60"/>
      <c r="BM797" s="61"/>
      <c r="BN797" s="61"/>
      <c r="BO797" s="60"/>
      <c r="BP797" s="60"/>
      <c r="BQ797" s="60"/>
      <c r="BR797" s="60"/>
      <c r="BS797" s="60"/>
      <c r="BT797" s="60"/>
      <c r="BU797" s="60"/>
      <c r="BV797" s="60"/>
    </row>
    <row r="798" spans="1:74" ht="9.75" customHeight="1" x14ac:dyDescent="0.25">
      <c r="A798" s="1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  <c r="AA798" s="60"/>
      <c r="AB798" s="60"/>
      <c r="AC798" s="60"/>
      <c r="AD798" s="60"/>
      <c r="AE798" s="60"/>
      <c r="AF798" s="61"/>
      <c r="AG798" s="61"/>
      <c r="AH798" s="61"/>
      <c r="AI798" s="60"/>
      <c r="AJ798" s="60"/>
      <c r="AK798" s="60"/>
      <c r="AL798" s="60"/>
      <c r="AM798" s="60"/>
      <c r="AN798" s="60"/>
      <c r="AO798" s="60"/>
      <c r="AP798" s="60"/>
      <c r="AQ798" s="60"/>
      <c r="AR798" s="60"/>
      <c r="AS798" s="60"/>
      <c r="AT798" s="60"/>
      <c r="AU798" s="60"/>
      <c r="AV798" s="60"/>
      <c r="AW798" s="60"/>
      <c r="AX798" s="60"/>
      <c r="AY798" s="60"/>
      <c r="AZ798" s="60"/>
      <c r="BA798" s="60"/>
      <c r="BB798" s="60"/>
      <c r="BC798" s="60"/>
      <c r="BD798" s="60"/>
      <c r="BE798" s="60"/>
      <c r="BF798" s="60"/>
      <c r="BG798" s="60"/>
      <c r="BH798" s="60"/>
      <c r="BI798" s="60"/>
      <c r="BJ798" s="60"/>
      <c r="BK798" s="60"/>
      <c r="BL798" s="60"/>
      <c r="BM798" s="61"/>
      <c r="BN798" s="61"/>
      <c r="BO798" s="60"/>
      <c r="BP798" s="60"/>
      <c r="BQ798" s="60"/>
      <c r="BR798" s="60"/>
      <c r="BS798" s="60"/>
      <c r="BT798" s="60"/>
      <c r="BU798" s="60"/>
      <c r="BV798" s="60"/>
    </row>
    <row r="799" spans="1:74" ht="9.75" customHeight="1" x14ac:dyDescent="0.25">
      <c r="A799" s="1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  <c r="AA799" s="60"/>
      <c r="AB799" s="60"/>
      <c r="AC799" s="60"/>
      <c r="AD799" s="60"/>
      <c r="AE799" s="60"/>
      <c r="AF799" s="61"/>
      <c r="AG799" s="61"/>
      <c r="AH799" s="61"/>
      <c r="AI799" s="60"/>
      <c r="AJ799" s="60"/>
      <c r="AK799" s="60"/>
      <c r="AL799" s="60"/>
      <c r="AM799" s="60"/>
      <c r="AN799" s="60"/>
      <c r="AO799" s="60"/>
      <c r="AP799" s="60"/>
      <c r="AQ799" s="60"/>
      <c r="AR799" s="60"/>
      <c r="AS799" s="60"/>
      <c r="AT799" s="60"/>
      <c r="AU799" s="60"/>
      <c r="AV799" s="60"/>
      <c r="AW799" s="60"/>
      <c r="AX799" s="60"/>
      <c r="AY799" s="60"/>
      <c r="AZ799" s="60"/>
      <c r="BA799" s="60"/>
      <c r="BB799" s="60"/>
      <c r="BC799" s="60"/>
      <c r="BD799" s="60"/>
      <c r="BE799" s="60"/>
      <c r="BF799" s="60"/>
      <c r="BG799" s="60"/>
      <c r="BH799" s="60"/>
      <c r="BI799" s="60"/>
      <c r="BJ799" s="60"/>
      <c r="BK799" s="60"/>
      <c r="BL799" s="60"/>
      <c r="BM799" s="61"/>
      <c r="BN799" s="61"/>
      <c r="BO799" s="60"/>
      <c r="BP799" s="60"/>
      <c r="BQ799" s="60"/>
      <c r="BR799" s="60"/>
      <c r="BS799" s="60"/>
      <c r="BT799" s="60"/>
      <c r="BU799" s="60"/>
      <c r="BV799" s="60"/>
    </row>
    <row r="800" spans="1:74" ht="9.75" customHeight="1" x14ac:dyDescent="0.25">
      <c r="A800" s="1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  <c r="AA800" s="60"/>
      <c r="AB800" s="60"/>
      <c r="AC800" s="60"/>
      <c r="AD800" s="60"/>
      <c r="AE800" s="60"/>
      <c r="AF800" s="61"/>
      <c r="AG800" s="61"/>
      <c r="AH800" s="61"/>
      <c r="AI800" s="60"/>
      <c r="AJ800" s="60"/>
      <c r="AK800" s="60"/>
      <c r="AL800" s="60"/>
      <c r="AM800" s="60"/>
      <c r="AN800" s="60"/>
      <c r="AO800" s="60"/>
      <c r="AP800" s="60"/>
      <c r="AQ800" s="60"/>
      <c r="AR800" s="60"/>
      <c r="AS800" s="60"/>
      <c r="AT800" s="60"/>
      <c r="AU800" s="60"/>
      <c r="AV800" s="60"/>
      <c r="AW800" s="60"/>
      <c r="AX800" s="60"/>
      <c r="AY800" s="60"/>
      <c r="AZ800" s="60"/>
      <c r="BA800" s="60"/>
      <c r="BB800" s="60"/>
      <c r="BC800" s="60"/>
      <c r="BD800" s="60"/>
      <c r="BE800" s="60"/>
      <c r="BF800" s="60"/>
      <c r="BG800" s="60"/>
      <c r="BH800" s="60"/>
      <c r="BI800" s="60"/>
      <c r="BJ800" s="60"/>
      <c r="BK800" s="60"/>
      <c r="BL800" s="60"/>
      <c r="BM800" s="61"/>
      <c r="BN800" s="61"/>
      <c r="BO800" s="60"/>
      <c r="BP800" s="60"/>
      <c r="BQ800" s="60"/>
      <c r="BR800" s="60"/>
      <c r="BS800" s="60"/>
      <c r="BT800" s="60"/>
      <c r="BU800" s="60"/>
      <c r="BV800" s="60"/>
    </row>
    <row r="801" spans="1:74" ht="9.75" customHeight="1" x14ac:dyDescent="0.25">
      <c r="A801" s="1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  <c r="AA801" s="60"/>
      <c r="AB801" s="60"/>
      <c r="AC801" s="60"/>
      <c r="AD801" s="60"/>
      <c r="AE801" s="60"/>
      <c r="AF801" s="61"/>
      <c r="AG801" s="61"/>
      <c r="AH801" s="61"/>
      <c r="AI801" s="60"/>
      <c r="AJ801" s="60"/>
      <c r="AK801" s="60"/>
      <c r="AL801" s="60"/>
      <c r="AM801" s="60"/>
      <c r="AN801" s="60"/>
      <c r="AO801" s="60"/>
      <c r="AP801" s="60"/>
      <c r="AQ801" s="60"/>
      <c r="AR801" s="60"/>
      <c r="AS801" s="60"/>
      <c r="AT801" s="60"/>
      <c r="AU801" s="60"/>
      <c r="AV801" s="60"/>
      <c r="AW801" s="60"/>
      <c r="AX801" s="60"/>
      <c r="AY801" s="60"/>
      <c r="AZ801" s="60"/>
      <c r="BA801" s="60"/>
      <c r="BB801" s="60"/>
      <c r="BC801" s="60"/>
      <c r="BD801" s="60"/>
      <c r="BE801" s="60"/>
      <c r="BF801" s="60"/>
      <c r="BG801" s="60"/>
      <c r="BH801" s="60"/>
      <c r="BI801" s="60"/>
      <c r="BJ801" s="60"/>
      <c r="BK801" s="60"/>
      <c r="BL801" s="60"/>
      <c r="BM801" s="61"/>
      <c r="BN801" s="61"/>
      <c r="BO801" s="60"/>
      <c r="BP801" s="60"/>
      <c r="BQ801" s="60"/>
      <c r="BR801" s="60"/>
      <c r="BS801" s="60"/>
      <c r="BT801" s="60"/>
      <c r="BU801" s="60"/>
      <c r="BV801" s="60"/>
    </row>
    <row r="802" spans="1:74" ht="9.75" customHeight="1" x14ac:dyDescent="0.25">
      <c r="A802" s="1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  <c r="AA802" s="60"/>
      <c r="AB802" s="60"/>
      <c r="AC802" s="60"/>
      <c r="AD802" s="60"/>
      <c r="AE802" s="60"/>
      <c r="AF802" s="61"/>
      <c r="AG802" s="61"/>
      <c r="AH802" s="61"/>
      <c r="AI802" s="60"/>
      <c r="AJ802" s="60"/>
      <c r="AK802" s="60"/>
      <c r="AL802" s="60"/>
      <c r="AM802" s="60"/>
      <c r="AN802" s="60"/>
      <c r="AO802" s="60"/>
      <c r="AP802" s="60"/>
      <c r="AQ802" s="60"/>
      <c r="AR802" s="60"/>
      <c r="AS802" s="60"/>
      <c r="AT802" s="60"/>
      <c r="AU802" s="60"/>
      <c r="AV802" s="60"/>
      <c r="AW802" s="60"/>
      <c r="AX802" s="60"/>
      <c r="AY802" s="60"/>
      <c r="AZ802" s="60"/>
      <c r="BA802" s="60"/>
      <c r="BB802" s="60"/>
      <c r="BC802" s="60"/>
      <c r="BD802" s="60"/>
      <c r="BE802" s="60"/>
      <c r="BF802" s="60"/>
      <c r="BG802" s="60"/>
      <c r="BH802" s="60"/>
      <c r="BI802" s="60"/>
      <c r="BJ802" s="60"/>
      <c r="BK802" s="60"/>
      <c r="BL802" s="60"/>
      <c r="BM802" s="61"/>
      <c r="BN802" s="61"/>
      <c r="BO802" s="60"/>
      <c r="BP802" s="60"/>
      <c r="BQ802" s="60"/>
      <c r="BR802" s="60"/>
      <c r="BS802" s="60"/>
      <c r="BT802" s="60"/>
      <c r="BU802" s="60"/>
      <c r="BV802" s="60"/>
    </row>
    <row r="803" spans="1:74" ht="9.75" customHeight="1" x14ac:dyDescent="0.25">
      <c r="A803" s="1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  <c r="AA803" s="60"/>
      <c r="AB803" s="60"/>
      <c r="AC803" s="60"/>
      <c r="AD803" s="60"/>
      <c r="AE803" s="60"/>
      <c r="AF803" s="61"/>
      <c r="AG803" s="61"/>
      <c r="AH803" s="61"/>
      <c r="AI803" s="60"/>
      <c r="AJ803" s="60"/>
      <c r="AK803" s="60"/>
      <c r="AL803" s="60"/>
      <c r="AM803" s="60"/>
      <c r="AN803" s="60"/>
      <c r="AO803" s="60"/>
      <c r="AP803" s="60"/>
      <c r="AQ803" s="60"/>
      <c r="AR803" s="60"/>
      <c r="AS803" s="60"/>
      <c r="AT803" s="60"/>
      <c r="AU803" s="60"/>
      <c r="AV803" s="60"/>
      <c r="AW803" s="60"/>
      <c r="AX803" s="60"/>
      <c r="AY803" s="60"/>
      <c r="AZ803" s="60"/>
      <c r="BA803" s="60"/>
      <c r="BB803" s="60"/>
      <c r="BC803" s="60"/>
      <c r="BD803" s="60"/>
      <c r="BE803" s="60"/>
      <c r="BF803" s="60"/>
      <c r="BG803" s="60"/>
      <c r="BH803" s="60"/>
      <c r="BI803" s="60"/>
      <c r="BJ803" s="60"/>
      <c r="BK803" s="60"/>
      <c r="BL803" s="60"/>
      <c r="BM803" s="61"/>
      <c r="BN803" s="61"/>
      <c r="BO803" s="60"/>
      <c r="BP803" s="60"/>
      <c r="BQ803" s="60"/>
      <c r="BR803" s="60"/>
      <c r="BS803" s="60"/>
      <c r="BT803" s="60"/>
      <c r="BU803" s="60"/>
      <c r="BV803" s="60"/>
    </row>
    <row r="804" spans="1:74" ht="9.75" customHeight="1" x14ac:dyDescent="0.25">
      <c r="A804" s="1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  <c r="AA804" s="60"/>
      <c r="AB804" s="60"/>
      <c r="AC804" s="60"/>
      <c r="AD804" s="60"/>
      <c r="AE804" s="60"/>
      <c r="AF804" s="61"/>
      <c r="AG804" s="61"/>
      <c r="AH804" s="61"/>
      <c r="AI804" s="60"/>
      <c r="AJ804" s="60"/>
      <c r="AK804" s="60"/>
      <c r="AL804" s="60"/>
      <c r="AM804" s="60"/>
      <c r="AN804" s="60"/>
      <c r="AO804" s="60"/>
      <c r="AP804" s="60"/>
      <c r="AQ804" s="60"/>
      <c r="AR804" s="60"/>
      <c r="AS804" s="60"/>
      <c r="AT804" s="60"/>
      <c r="AU804" s="60"/>
      <c r="AV804" s="60"/>
      <c r="AW804" s="60"/>
      <c r="AX804" s="60"/>
      <c r="AY804" s="60"/>
      <c r="AZ804" s="60"/>
      <c r="BA804" s="60"/>
      <c r="BB804" s="60"/>
      <c r="BC804" s="60"/>
      <c r="BD804" s="60"/>
      <c r="BE804" s="60"/>
      <c r="BF804" s="60"/>
      <c r="BG804" s="60"/>
      <c r="BH804" s="60"/>
      <c r="BI804" s="60"/>
      <c r="BJ804" s="60"/>
      <c r="BK804" s="60"/>
      <c r="BL804" s="60"/>
      <c r="BM804" s="61"/>
      <c r="BN804" s="61"/>
      <c r="BO804" s="60"/>
      <c r="BP804" s="60"/>
      <c r="BQ804" s="60"/>
      <c r="BR804" s="60"/>
      <c r="BS804" s="60"/>
      <c r="BT804" s="60"/>
      <c r="BU804" s="60"/>
      <c r="BV804" s="60"/>
    </row>
    <row r="805" spans="1:74" ht="9.75" customHeight="1" x14ac:dyDescent="0.25">
      <c r="A805" s="1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  <c r="AA805" s="60"/>
      <c r="AB805" s="60"/>
      <c r="AC805" s="60"/>
      <c r="AD805" s="60"/>
      <c r="AE805" s="60"/>
      <c r="AF805" s="61"/>
      <c r="AG805" s="61"/>
      <c r="AH805" s="61"/>
      <c r="AI805" s="60"/>
      <c r="AJ805" s="60"/>
      <c r="AK805" s="60"/>
      <c r="AL805" s="60"/>
      <c r="AM805" s="60"/>
      <c r="AN805" s="60"/>
      <c r="AO805" s="60"/>
      <c r="AP805" s="60"/>
      <c r="AQ805" s="60"/>
      <c r="AR805" s="60"/>
      <c r="AS805" s="60"/>
      <c r="AT805" s="60"/>
      <c r="AU805" s="60"/>
      <c r="AV805" s="60"/>
      <c r="AW805" s="60"/>
      <c r="AX805" s="60"/>
      <c r="AY805" s="60"/>
      <c r="AZ805" s="60"/>
      <c r="BA805" s="60"/>
      <c r="BB805" s="60"/>
      <c r="BC805" s="60"/>
      <c r="BD805" s="60"/>
      <c r="BE805" s="60"/>
      <c r="BF805" s="60"/>
      <c r="BG805" s="60"/>
      <c r="BH805" s="60"/>
      <c r="BI805" s="60"/>
      <c r="BJ805" s="60"/>
      <c r="BK805" s="60"/>
      <c r="BL805" s="60"/>
      <c r="BM805" s="61"/>
      <c r="BN805" s="61"/>
      <c r="BO805" s="60"/>
      <c r="BP805" s="60"/>
      <c r="BQ805" s="60"/>
      <c r="BR805" s="60"/>
      <c r="BS805" s="60"/>
      <c r="BT805" s="60"/>
      <c r="BU805" s="60"/>
      <c r="BV805" s="60"/>
    </row>
    <row r="806" spans="1:74" ht="9.75" customHeight="1" x14ac:dyDescent="0.25">
      <c r="A806" s="1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  <c r="AA806" s="60"/>
      <c r="AB806" s="60"/>
      <c r="AC806" s="60"/>
      <c r="AD806" s="60"/>
      <c r="AE806" s="60"/>
      <c r="AF806" s="61"/>
      <c r="AG806" s="61"/>
      <c r="AH806" s="61"/>
      <c r="AI806" s="60"/>
      <c r="AJ806" s="60"/>
      <c r="AK806" s="60"/>
      <c r="AL806" s="60"/>
      <c r="AM806" s="60"/>
      <c r="AN806" s="60"/>
      <c r="AO806" s="60"/>
      <c r="AP806" s="60"/>
      <c r="AQ806" s="60"/>
      <c r="AR806" s="60"/>
      <c r="AS806" s="60"/>
      <c r="AT806" s="60"/>
      <c r="AU806" s="60"/>
      <c r="AV806" s="60"/>
      <c r="AW806" s="60"/>
      <c r="AX806" s="60"/>
      <c r="AY806" s="60"/>
      <c r="AZ806" s="60"/>
      <c r="BA806" s="60"/>
      <c r="BB806" s="60"/>
      <c r="BC806" s="60"/>
      <c r="BD806" s="60"/>
      <c r="BE806" s="60"/>
      <c r="BF806" s="60"/>
      <c r="BG806" s="60"/>
      <c r="BH806" s="60"/>
      <c r="BI806" s="60"/>
      <c r="BJ806" s="60"/>
      <c r="BK806" s="60"/>
      <c r="BL806" s="60"/>
      <c r="BM806" s="61"/>
      <c r="BN806" s="61"/>
      <c r="BO806" s="60"/>
      <c r="BP806" s="60"/>
      <c r="BQ806" s="60"/>
      <c r="BR806" s="60"/>
      <c r="BS806" s="60"/>
      <c r="BT806" s="60"/>
      <c r="BU806" s="60"/>
      <c r="BV806" s="60"/>
    </row>
    <row r="807" spans="1:74" ht="9.75" customHeight="1" x14ac:dyDescent="0.25">
      <c r="A807" s="1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  <c r="AA807" s="60"/>
      <c r="AB807" s="60"/>
      <c r="AC807" s="60"/>
      <c r="AD807" s="60"/>
      <c r="AE807" s="60"/>
      <c r="AF807" s="61"/>
      <c r="AG807" s="61"/>
      <c r="AH807" s="61"/>
      <c r="AI807" s="60"/>
      <c r="AJ807" s="60"/>
      <c r="AK807" s="60"/>
      <c r="AL807" s="60"/>
      <c r="AM807" s="60"/>
      <c r="AN807" s="60"/>
      <c r="AO807" s="60"/>
      <c r="AP807" s="60"/>
      <c r="AQ807" s="60"/>
      <c r="AR807" s="60"/>
      <c r="AS807" s="60"/>
      <c r="AT807" s="60"/>
      <c r="AU807" s="60"/>
      <c r="AV807" s="60"/>
      <c r="AW807" s="60"/>
      <c r="AX807" s="60"/>
      <c r="AY807" s="60"/>
      <c r="AZ807" s="60"/>
      <c r="BA807" s="60"/>
      <c r="BB807" s="60"/>
      <c r="BC807" s="60"/>
      <c r="BD807" s="60"/>
      <c r="BE807" s="60"/>
      <c r="BF807" s="60"/>
      <c r="BG807" s="60"/>
      <c r="BH807" s="60"/>
      <c r="BI807" s="60"/>
      <c r="BJ807" s="60"/>
      <c r="BK807" s="60"/>
      <c r="BL807" s="60"/>
      <c r="BM807" s="61"/>
      <c r="BN807" s="61"/>
      <c r="BO807" s="60"/>
      <c r="BP807" s="60"/>
      <c r="BQ807" s="60"/>
      <c r="BR807" s="60"/>
      <c r="BS807" s="60"/>
      <c r="BT807" s="60"/>
      <c r="BU807" s="60"/>
      <c r="BV807" s="60"/>
    </row>
    <row r="808" spans="1:74" ht="9.75" customHeight="1" x14ac:dyDescent="0.25">
      <c r="A808" s="1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  <c r="AA808" s="60"/>
      <c r="AB808" s="60"/>
      <c r="AC808" s="60"/>
      <c r="AD808" s="60"/>
      <c r="AE808" s="60"/>
      <c r="AF808" s="61"/>
      <c r="AG808" s="61"/>
      <c r="AH808" s="61"/>
      <c r="AI808" s="60"/>
      <c r="AJ808" s="60"/>
      <c r="AK808" s="60"/>
      <c r="AL808" s="60"/>
      <c r="AM808" s="60"/>
      <c r="AN808" s="60"/>
      <c r="AO808" s="60"/>
      <c r="AP808" s="60"/>
      <c r="AQ808" s="60"/>
      <c r="AR808" s="60"/>
      <c r="AS808" s="60"/>
      <c r="AT808" s="60"/>
      <c r="AU808" s="60"/>
      <c r="AV808" s="60"/>
      <c r="AW808" s="60"/>
      <c r="AX808" s="60"/>
      <c r="AY808" s="60"/>
      <c r="AZ808" s="60"/>
      <c r="BA808" s="60"/>
      <c r="BB808" s="60"/>
      <c r="BC808" s="60"/>
      <c r="BD808" s="60"/>
      <c r="BE808" s="60"/>
      <c r="BF808" s="60"/>
      <c r="BG808" s="60"/>
      <c r="BH808" s="60"/>
      <c r="BI808" s="60"/>
      <c r="BJ808" s="60"/>
      <c r="BK808" s="60"/>
      <c r="BL808" s="60"/>
      <c r="BM808" s="61"/>
      <c r="BN808" s="61"/>
      <c r="BO808" s="60"/>
      <c r="BP808" s="60"/>
      <c r="BQ808" s="60"/>
      <c r="BR808" s="60"/>
      <c r="BS808" s="60"/>
      <c r="BT808" s="60"/>
      <c r="BU808" s="60"/>
      <c r="BV808" s="60"/>
    </row>
    <row r="809" spans="1:74" ht="9.75" customHeight="1" x14ac:dyDescent="0.25">
      <c r="A809" s="1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  <c r="AA809" s="60"/>
      <c r="AB809" s="60"/>
      <c r="AC809" s="60"/>
      <c r="AD809" s="60"/>
      <c r="AE809" s="60"/>
      <c r="AF809" s="61"/>
      <c r="AG809" s="61"/>
      <c r="AH809" s="61"/>
      <c r="AI809" s="60"/>
      <c r="AJ809" s="60"/>
      <c r="AK809" s="60"/>
      <c r="AL809" s="60"/>
      <c r="AM809" s="60"/>
      <c r="AN809" s="60"/>
      <c r="AO809" s="60"/>
      <c r="AP809" s="60"/>
      <c r="AQ809" s="60"/>
      <c r="AR809" s="60"/>
      <c r="AS809" s="60"/>
      <c r="AT809" s="60"/>
      <c r="AU809" s="60"/>
      <c r="AV809" s="60"/>
      <c r="AW809" s="60"/>
      <c r="AX809" s="60"/>
      <c r="AY809" s="60"/>
      <c r="AZ809" s="60"/>
      <c r="BA809" s="60"/>
      <c r="BB809" s="60"/>
      <c r="BC809" s="60"/>
      <c r="BD809" s="60"/>
      <c r="BE809" s="60"/>
      <c r="BF809" s="60"/>
      <c r="BG809" s="60"/>
      <c r="BH809" s="60"/>
      <c r="BI809" s="60"/>
      <c r="BJ809" s="60"/>
      <c r="BK809" s="60"/>
      <c r="BL809" s="60"/>
      <c r="BM809" s="61"/>
      <c r="BN809" s="61"/>
      <c r="BO809" s="60"/>
      <c r="BP809" s="60"/>
      <c r="BQ809" s="60"/>
      <c r="BR809" s="60"/>
      <c r="BS809" s="60"/>
      <c r="BT809" s="60"/>
      <c r="BU809" s="60"/>
      <c r="BV809" s="60"/>
    </row>
    <row r="810" spans="1:74" ht="9.75" customHeight="1" x14ac:dyDescent="0.25">
      <c r="A810" s="1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  <c r="AA810" s="60"/>
      <c r="AB810" s="60"/>
      <c r="AC810" s="60"/>
      <c r="AD810" s="60"/>
      <c r="AE810" s="60"/>
      <c r="AF810" s="61"/>
      <c r="AG810" s="61"/>
      <c r="AH810" s="61"/>
      <c r="AI810" s="60"/>
      <c r="AJ810" s="60"/>
      <c r="AK810" s="60"/>
      <c r="AL810" s="60"/>
      <c r="AM810" s="60"/>
      <c r="AN810" s="60"/>
      <c r="AO810" s="60"/>
      <c r="AP810" s="60"/>
      <c r="AQ810" s="60"/>
      <c r="AR810" s="60"/>
      <c r="AS810" s="60"/>
      <c r="AT810" s="60"/>
      <c r="AU810" s="60"/>
      <c r="AV810" s="60"/>
      <c r="AW810" s="60"/>
      <c r="AX810" s="60"/>
      <c r="AY810" s="60"/>
      <c r="AZ810" s="60"/>
      <c r="BA810" s="60"/>
      <c r="BB810" s="60"/>
      <c r="BC810" s="60"/>
      <c r="BD810" s="60"/>
      <c r="BE810" s="60"/>
      <c r="BF810" s="60"/>
      <c r="BG810" s="60"/>
      <c r="BH810" s="60"/>
      <c r="BI810" s="60"/>
      <c r="BJ810" s="60"/>
      <c r="BK810" s="60"/>
      <c r="BL810" s="60"/>
      <c r="BM810" s="61"/>
      <c r="BN810" s="61"/>
      <c r="BO810" s="60"/>
      <c r="BP810" s="60"/>
      <c r="BQ810" s="60"/>
      <c r="BR810" s="60"/>
      <c r="BS810" s="60"/>
      <c r="BT810" s="60"/>
      <c r="BU810" s="60"/>
      <c r="BV810" s="60"/>
    </row>
    <row r="811" spans="1:74" ht="9.75" customHeight="1" x14ac:dyDescent="0.25">
      <c r="A811" s="1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  <c r="AA811" s="60"/>
      <c r="AB811" s="60"/>
      <c r="AC811" s="60"/>
      <c r="AD811" s="60"/>
      <c r="AE811" s="60"/>
      <c r="AF811" s="61"/>
      <c r="AG811" s="61"/>
      <c r="AH811" s="61"/>
      <c r="AI811" s="60"/>
      <c r="AJ811" s="60"/>
      <c r="AK811" s="60"/>
      <c r="AL811" s="60"/>
      <c r="AM811" s="60"/>
      <c r="AN811" s="60"/>
      <c r="AO811" s="60"/>
      <c r="AP811" s="60"/>
      <c r="AQ811" s="60"/>
      <c r="AR811" s="60"/>
      <c r="AS811" s="60"/>
      <c r="AT811" s="60"/>
      <c r="AU811" s="60"/>
      <c r="AV811" s="60"/>
      <c r="AW811" s="60"/>
      <c r="AX811" s="60"/>
      <c r="AY811" s="60"/>
      <c r="AZ811" s="60"/>
      <c r="BA811" s="60"/>
      <c r="BB811" s="60"/>
      <c r="BC811" s="60"/>
      <c r="BD811" s="60"/>
      <c r="BE811" s="60"/>
      <c r="BF811" s="60"/>
      <c r="BG811" s="60"/>
      <c r="BH811" s="60"/>
      <c r="BI811" s="60"/>
      <c r="BJ811" s="60"/>
      <c r="BK811" s="60"/>
      <c r="BL811" s="60"/>
      <c r="BM811" s="61"/>
      <c r="BN811" s="61"/>
      <c r="BO811" s="60"/>
      <c r="BP811" s="60"/>
      <c r="BQ811" s="60"/>
      <c r="BR811" s="60"/>
      <c r="BS811" s="60"/>
      <c r="BT811" s="60"/>
      <c r="BU811" s="60"/>
      <c r="BV811" s="60"/>
    </row>
    <row r="812" spans="1:74" ht="9.75" customHeight="1" x14ac:dyDescent="0.25">
      <c r="A812" s="1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  <c r="AA812" s="60"/>
      <c r="AB812" s="60"/>
      <c r="AC812" s="60"/>
      <c r="AD812" s="60"/>
      <c r="AE812" s="60"/>
      <c r="AF812" s="61"/>
      <c r="AG812" s="61"/>
      <c r="AH812" s="61"/>
      <c r="AI812" s="60"/>
      <c r="AJ812" s="60"/>
      <c r="AK812" s="60"/>
      <c r="AL812" s="60"/>
      <c r="AM812" s="60"/>
      <c r="AN812" s="60"/>
      <c r="AO812" s="60"/>
      <c r="AP812" s="60"/>
      <c r="AQ812" s="60"/>
      <c r="AR812" s="60"/>
      <c r="AS812" s="60"/>
      <c r="AT812" s="60"/>
      <c r="AU812" s="60"/>
      <c r="AV812" s="60"/>
      <c r="AW812" s="60"/>
      <c r="AX812" s="60"/>
      <c r="AY812" s="60"/>
      <c r="AZ812" s="60"/>
      <c r="BA812" s="60"/>
      <c r="BB812" s="60"/>
      <c r="BC812" s="60"/>
      <c r="BD812" s="60"/>
      <c r="BE812" s="60"/>
      <c r="BF812" s="60"/>
      <c r="BG812" s="60"/>
      <c r="BH812" s="60"/>
      <c r="BI812" s="60"/>
      <c r="BJ812" s="60"/>
      <c r="BK812" s="60"/>
      <c r="BL812" s="60"/>
      <c r="BM812" s="61"/>
      <c r="BN812" s="61"/>
      <c r="BO812" s="60"/>
      <c r="BP812" s="60"/>
      <c r="BQ812" s="60"/>
      <c r="BR812" s="60"/>
      <c r="BS812" s="60"/>
      <c r="BT812" s="60"/>
      <c r="BU812" s="60"/>
      <c r="BV812" s="60"/>
    </row>
    <row r="813" spans="1:74" ht="9.75" customHeight="1" x14ac:dyDescent="0.25">
      <c r="A813" s="1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60"/>
      <c r="AE813" s="60"/>
      <c r="AF813" s="61"/>
      <c r="AG813" s="61"/>
      <c r="AH813" s="61"/>
      <c r="AI813" s="60"/>
      <c r="AJ813" s="60"/>
      <c r="AK813" s="60"/>
      <c r="AL813" s="60"/>
      <c r="AM813" s="60"/>
      <c r="AN813" s="60"/>
      <c r="AO813" s="60"/>
      <c r="AP813" s="60"/>
      <c r="AQ813" s="60"/>
      <c r="AR813" s="60"/>
      <c r="AS813" s="60"/>
      <c r="AT813" s="60"/>
      <c r="AU813" s="60"/>
      <c r="AV813" s="60"/>
      <c r="AW813" s="60"/>
      <c r="AX813" s="60"/>
      <c r="AY813" s="60"/>
      <c r="AZ813" s="60"/>
      <c r="BA813" s="60"/>
      <c r="BB813" s="60"/>
      <c r="BC813" s="60"/>
      <c r="BD813" s="60"/>
      <c r="BE813" s="60"/>
      <c r="BF813" s="60"/>
      <c r="BG813" s="60"/>
      <c r="BH813" s="60"/>
      <c r="BI813" s="60"/>
      <c r="BJ813" s="60"/>
      <c r="BK813" s="60"/>
      <c r="BL813" s="60"/>
      <c r="BM813" s="61"/>
      <c r="BN813" s="61"/>
      <c r="BO813" s="60"/>
      <c r="BP813" s="60"/>
      <c r="BQ813" s="60"/>
      <c r="BR813" s="60"/>
      <c r="BS813" s="60"/>
      <c r="BT813" s="60"/>
      <c r="BU813" s="60"/>
      <c r="BV813" s="60"/>
    </row>
    <row r="814" spans="1:74" ht="9.75" customHeight="1" x14ac:dyDescent="0.25">
      <c r="A814" s="1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  <c r="AA814" s="60"/>
      <c r="AB814" s="60"/>
      <c r="AC814" s="60"/>
      <c r="AD814" s="60"/>
      <c r="AE814" s="60"/>
      <c r="AF814" s="61"/>
      <c r="AG814" s="61"/>
      <c r="AH814" s="61"/>
      <c r="AI814" s="60"/>
      <c r="AJ814" s="60"/>
      <c r="AK814" s="60"/>
      <c r="AL814" s="60"/>
      <c r="AM814" s="60"/>
      <c r="AN814" s="60"/>
      <c r="AO814" s="60"/>
      <c r="AP814" s="60"/>
      <c r="AQ814" s="60"/>
      <c r="AR814" s="60"/>
      <c r="AS814" s="60"/>
      <c r="AT814" s="60"/>
      <c r="AU814" s="60"/>
      <c r="AV814" s="60"/>
      <c r="AW814" s="60"/>
      <c r="AX814" s="60"/>
      <c r="AY814" s="60"/>
      <c r="AZ814" s="60"/>
      <c r="BA814" s="60"/>
      <c r="BB814" s="60"/>
      <c r="BC814" s="60"/>
      <c r="BD814" s="60"/>
      <c r="BE814" s="60"/>
      <c r="BF814" s="60"/>
      <c r="BG814" s="60"/>
      <c r="BH814" s="60"/>
      <c r="BI814" s="60"/>
      <c r="BJ814" s="60"/>
      <c r="BK814" s="60"/>
      <c r="BL814" s="60"/>
      <c r="BM814" s="61"/>
      <c r="BN814" s="61"/>
      <c r="BO814" s="60"/>
      <c r="BP814" s="60"/>
      <c r="BQ814" s="60"/>
      <c r="BR814" s="60"/>
      <c r="BS814" s="60"/>
      <c r="BT814" s="60"/>
      <c r="BU814" s="60"/>
      <c r="BV814" s="60"/>
    </row>
    <row r="815" spans="1:74" ht="9.75" customHeight="1" x14ac:dyDescent="0.25">
      <c r="A815" s="1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1"/>
      <c r="AG815" s="61"/>
      <c r="AH815" s="61"/>
      <c r="AI815" s="60"/>
      <c r="AJ815" s="60"/>
      <c r="AK815" s="60"/>
      <c r="AL815" s="60"/>
      <c r="AM815" s="60"/>
      <c r="AN815" s="60"/>
      <c r="AO815" s="60"/>
      <c r="AP815" s="60"/>
      <c r="AQ815" s="60"/>
      <c r="AR815" s="60"/>
      <c r="AS815" s="60"/>
      <c r="AT815" s="60"/>
      <c r="AU815" s="60"/>
      <c r="AV815" s="60"/>
      <c r="AW815" s="60"/>
      <c r="AX815" s="60"/>
      <c r="AY815" s="60"/>
      <c r="AZ815" s="60"/>
      <c r="BA815" s="60"/>
      <c r="BB815" s="60"/>
      <c r="BC815" s="60"/>
      <c r="BD815" s="60"/>
      <c r="BE815" s="60"/>
      <c r="BF815" s="60"/>
      <c r="BG815" s="60"/>
      <c r="BH815" s="60"/>
      <c r="BI815" s="60"/>
      <c r="BJ815" s="60"/>
      <c r="BK815" s="60"/>
      <c r="BL815" s="60"/>
      <c r="BM815" s="61"/>
      <c r="BN815" s="61"/>
      <c r="BO815" s="60"/>
      <c r="BP815" s="60"/>
      <c r="BQ815" s="60"/>
      <c r="BR815" s="60"/>
      <c r="BS815" s="60"/>
      <c r="BT815" s="60"/>
      <c r="BU815" s="60"/>
      <c r="BV815" s="60"/>
    </row>
    <row r="816" spans="1:74" ht="9.75" customHeight="1" x14ac:dyDescent="0.25">
      <c r="A816" s="1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  <c r="AA816" s="60"/>
      <c r="AB816" s="60"/>
      <c r="AC816" s="60"/>
      <c r="AD816" s="60"/>
      <c r="AE816" s="60"/>
      <c r="AF816" s="61"/>
      <c r="AG816" s="61"/>
      <c r="AH816" s="61"/>
      <c r="AI816" s="60"/>
      <c r="AJ816" s="60"/>
      <c r="AK816" s="60"/>
      <c r="AL816" s="60"/>
      <c r="AM816" s="60"/>
      <c r="AN816" s="60"/>
      <c r="AO816" s="60"/>
      <c r="AP816" s="60"/>
      <c r="AQ816" s="60"/>
      <c r="AR816" s="60"/>
      <c r="AS816" s="60"/>
      <c r="AT816" s="60"/>
      <c r="AU816" s="60"/>
      <c r="AV816" s="60"/>
      <c r="AW816" s="60"/>
      <c r="AX816" s="60"/>
      <c r="AY816" s="60"/>
      <c r="AZ816" s="60"/>
      <c r="BA816" s="60"/>
      <c r="BB816" s="60"/>
      <c r="BC816" s="60"/>
      <c r="BD816" s="60"/>
      <c r="BE816" s="60"/>
      <c r="BF816" s="60"/>
      <c r="BG816" s="60"/>
      <c r="BH816" s="60"/>
      <c r="BI816" s="60"/>
      <c r="BJ816" s="60"/>
      <c r="BK816" s="60"/>
      <c r="BL816" s="60"/>
      <c r="BM816" s="61"/>
      <c r="BN816" s="61"/>
      <c r="BO816" s="60"/>
      <c r="BP816" s="60"/>
      <c r="BQ816" s="60"/>
      <c r="BR816" s="60"/>
      <c r="BS816" s="60"/>
      <c r="BT816" s="60"/>
      <c r="BU816" s="60"/>
      <c r="BV816" s="60"/>
    </row>
    <row r="817" spans="1:74" ht="9.75" customHeight="1" x14ac:dyDescent="0.25">
      <c r="A817" s="1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1"/>
      <c r="AG817" s="61"/>
      <c r="AH817" s="61"/>
      <c r="AI817" s="60"/>
      <c r="AJ817" s="60"/>
      <c r="AK817" s="60"/>
      <c r="AL817" s="60"/>
      <c r="AM817" s="60"/>
      <c r="AN817" s="60"/>
      <c r="AO817" s="60"/>
      <c r="AP817" s="60"/>
      <c r="AQ817" s="60"/>
      <c r="AR817" s="60"/>
      <c r="AS817" s="60"/>
      <c r="AT817" s="60"/>
      <c r="AU817" s="60"/>
      <c r="AV817" s="60"/>
      <c r="AW817" s="60"/>
      <c r="AX817" s="60"/>
      <c r="AY817" s="60"/>
      <c r="AZ817" s="60"/>
      <c r="BA817" s="60"/>
      <c r="BB817" s="60"/>
      <c r="BC817" s="60"/>
      <c r="BD817" s="60"/>
      <c r="BE817" s="60"/>
      <c r="BF817" s="60"/>
      <c r="BG817" s="60"/>
      <c r="BH817" s="60"/>
      <c r="BI817" s="60"/>
      <c r="BJ817" s="60"/>
      <c r="BK817" s="60"/>
      <c r="BL817" s="60"/>
      <c r="BM817" s="61"/>
      <c r="BN817" s="61"/>
      <c r="BO817" s="60"/>
      <c r="BP817" s="60"/>
      <c r="BQ817" s="60"/>
      <c r="BR817" s="60"/>
      <c r="BS817" s="60"/>
      <c r="BT817" s="60"/>
      <c r="BU817" s="60"/>
      <c r="BV817" s="60"/>
    </row>
    <row r="818" spans="1:74" ht="9.75" customHeight="1" x14ac:dyDescent="0.25">
      <c r="A818" s="1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1"/>
      <c r="AG818" s="61"/>
      <c r="AH818" s="61"/>
      <c r="AI818" s="60"/>
      <c r="AJ818" s="60"/>
      <c r="AK818" s="60"/>
      <c r="AL818" s="60"/>
      <c r="AM818" s="60"/>
      <c r="AN818" s="60"/>
      <c r="AO818" s="60"/>
      <c r="AP818" s="60"/>
      <c r="AQ818" s="60"/>
      <c r="AR818" s="60"/>
      <c r="AS818" s="60"/>
      <c r="AT818" s="60"/>
      <c r="AU818" s="60"/>
      <c r="AV818" s="60"/>
      <c r="AW818" s="60"/>
      <c r="AX818" s="60"/>
      <c r="AY818" s="60"/>
      <c r="AZ818" s="60"/>
      <c r="BA818" s="60"/>
      <c r="BB818" s="60"/>
      <c r="BC818" s="60"/>
      <c r="BD818" s="60"/>
      <c r="BE818" s="60"/>
      <c r="BF818" s="60"/>
      <c r="BG818" s="60"/>
      <c r="BH818" s="60"/>
      <c r="BI818" s="60"/>
      <c r="BJ818" s="60"/>
      <c r="BK818" s="60"/>
      <c r="BL818" s="60"/>
      <c r="BM818" s="61"/>
      <c r="BN818" s="61"/>
      <c r="BO818" s="60"/>
      <c r="BP818" s="60"/>
      <c r="BQ818" s="60"/>
      <c r="BR818" s="60"/>
      <c r="BS818" s="60"/>
      <c r="BT818" s="60"/>
      <c r="BU818" s="60"/>
      <c r="BV818" s="60"/>
    </row>
    <row r="819" spans="1:74" ht="9.75" customHeight="1" x14ac:dyDescent="0.25">
      <c r="A819" s="1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1"/>
      <c r="AG819" s="61"/>
      <c r="AH819" s="61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1"/>
      <c r="BN819" s="61"/>
      <c r="BO819" s="60"/>
      <c r="BP819" s="60"/>
      <c r="BQ819" s="60"/>
      <c r="BR819" s="60"/>
      <c r="BS819" s="60"/>
      <c r="BT819" s="60"/>
      <c r="BU819" s="60"/>
      <c r="BV819" s="60"/>
    </row>
    <row r="820" spans="1:74" ht="9.75" customHeight="1" x14ac:dyDescent="0.25">
      <c r="A820" s="1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1"/>
      <c r="AG820" s="61"/>
      <c r="AH820" s="61"/>
      <c r="AI820" s="60"/>
      <c r="AJ820" s="60"/>
      <c r="AK820" s="60"/>
      <c r="AL820" s="60"/>
      <c r="AM820" s="60"/>
      <c r="AN820" s="60"/>
      <c r="AO820" s="60"/>
      <c r="AP820" s="60"/>
      <c r="AQ820" s="60"/>
      <c r="AR820" s="60"/>
      <c r="AS820" s="60"/>
      <c r="AT820" s="60"/>
      <c r="AU820" s="60"/>
      <c r="AV820" s="60"/>
      <c r="AW820" s="60"/>
      <c r="AX820" s="60"/>
      <c r="AY820" s="60"/>
      <c r="AZ820" s="60"/>
      <c r="BA820" s="60"/>
      <c r="BB820" s="60"/>
      <c r="BC820" s="60"/>
      <c r="BD820" s="60"/>
      <c r="BE820" s="60"/>
      <c r="BF820" s="60"/>
      <c r="BG820" s="60"/>
      <c r="BH820" s="60"/>
      <c r="BI820" s="60"/>
      <c r="BJ820" s="60"/>
      <c r="BK820" s="60"/>
      <c r="BL820" s="60"/>
      <c r="BM820" s="61"/>
      <c r="BN820" s="61"/>
      <c r="BO820" s="60"/>
      <c r="BP820" s="60"/>
      <c r="BQ820" s="60"/>
      <c r="BR820" s="60"/>
      <c r="BS820" s="60"/>
      <c r="BT820" s="60"/>
      <c r="BU820" s="60"/>
      <c r="BV820" s="60"/>
    </row>
    <row r="821" spans="1:74" ht="9.75" customHeight="1" x14ac:dyDescent="0.25">
      <c r="A821" s="1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1"/>
      <c r="AG821" s="61"/>
      <c r="AH821" s="61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1"/>
      <c r="BN821" s="61"/>
      <c r="BO821" s="60"/>
      <c r="BP821" s="60"/>
      <c r="BQ821" s="60"/>
      <c r="BR821" s="60"/>
      <c r="BS821" s="60"/>
      <c r="BT821" s="60"/>
      <c r="BU821" s="60"/>
      <c r="BV821" s="60"/>
    </row>
    <row r="822" spans="1:74" ht="9.75" customHeight="1" x14ac:dyDescent="0.25">
      <c r="A822" s="1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1"/>
      <c r="AG822" s="61"/>
      <c r="AH822" s="61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1"/>
      <c r="BN822" s="61"/>
      <c r="BO822" s="60"/>
      <c r="BP822" s="60"/>
      <c r="BQ822" s="60"/>
      <c r="BR822" s="60"/>
      <c r="BS822" s="60"/>
      <c r="BT822" s="60"/>
      <c r="BU822" s="60"/>
      <c r="BV822" s="60"/>
    </row>
    <row r="823" spans="1:74" ht="9.75" customHeight="1" x14ac:dyDescent="0.25">
      <c r="A823" s="1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1"/>
      <c r="AG823" s="61"/>
      <c r="AH823" s="61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1"/>
      <c r="BN823" s="61"/>
      <c r="BO823" s="60"/>
      <c r="BP823" s="60"/>
      <c r="BQ823" s="60"/>
      <c r="BR823" s="60"/>
      <c r="BS823" s="60"/>
      <c r="BT823" s="60"/>
      <c r="BU823" s="60"/>
      <c r="BV823" s="60"/>
    </row>
    <row r="824" spans="1:74" ht="9.75" customHeight="1" x14ac:dyDescent="0.25">
      <c r="A824" s="1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1"/>
      <c r="AG824" s="61"/>
      <c r="AH824" s="61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1"/>
      <c r="BN824" s="61"/>
      <c r="BO824" s="60"/>
      <c r="BP824" s="60"/>
      <c r="BQ824" s="60"/>
      <c r="BR824" s="60"/>
      <c r="BS824" s="60"/>
      <c r="BT824" s="60"/>
      <c r="BU824" s="60"/>
      <c r="BV824" s="60"/>
    </row>
    <row r="825" spans="1:74" ht="9.75" customHeight="1" x14ac:dyDescent="0.25">
      <c r="A825" s="1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1"/>
      <c r="AG825" s="61"/>
      <c r="AH825" s="61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1"/>
      <c r="BN825" s="61"/>
      <c r="BO825" s="60"/>
      <c r="BP825" s="60"/>
      <c r="BQ825" s="60"/>
      <c r="BR825" s="60"/>
      <c r="BS825" s="60"/>
      <c r="BT825" s="60"/>
      <c r="BU825" s="60"/>
      <c r="BV825" s="60"/>
    </row>
    <row r="826" spans="1:74" ht="9.75" customHeight="1" x14ac:dyDescent="0.25">
      <c r="A826" s="1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1"/>
      <c r="AG826" s="61"/>
      <c r="AH826" s="61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1"/>
      <c r="BN826" s="61"/>
      <c r="BO826" s="60"/>
      <c r="BP826" s="60"/>
      <c r="BQ826" s="60"/>
      <c r="BR826" s="60"/>
      <c r="BS826" s="60"/>
      <c r="BT826" s="60"/>
      <c r="BU826" s="60"/>
      <c r="BV826" s="60"/>
    </row>
    <row r="827" spans="1:74" ht="9.75" customHeight="1" x14ac:dyDescent="0.25">
      <c r="A827" s="1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1"/>
      <c r="AG827" s="61"/>
      <c r="AH827" s="61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1"/>
      <c r="BN827" s="61"/>
      <c r="BO827" s="60"/>
      <c r="BP827" s="60"/>
      <c r="BQ827" s="60"/>
      <c r="BR827" s="60"/>
      <c r="BS827" s="60"/>
      <c r="BT827" s="60"/>
      <c r="BU827" s="60"/>
      <c r="BV827" s="60"/>
    </row>
    <row r="828" spans="1:74" ht="9.75" customHeight="1" x14ac:dyDescent="0.25">
      <c r="A828" s="1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1"/>
      <c r="AG828" s="61"/>
      <c r="AH828" s="61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1"/>
      <c r="BN828" s="61"/>
      <c r="BO828" s="60"/>
      <c r="BP828" s="60"/>
      <c r="BQ828" s="60"/>
      <c r="BR828" s="60"/>
      <c r="BS828" s="60"/>
      <c r="BT828" s="60"/>
      <c r="BU828" s="60"/>
      <c r="BV828" s="60"/>
    </row>
    <row r="829" spans="1:74" ht="9.75" customHeight="1" x14ac:dyDescent="0.25">
      <c r="A829" s="1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1"/>
      <c r="AG829" s="61"/>
      <c r="AH829" s="61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1"/>
      <c r="BN829" s="61"/>
      <c r="BO829" s="60"/>
      <c r="BP829" s="60"/>
      <c r="BQ829" s="60"/>
      <c r="BR829" s="60"/>
      <c r="BS829" s="60"/>
      <c r="BT829" s="60"/>
      <c r="BU829" s="60"/>
      <c r="BV829" s="60"/>
    </row>
    <row r="830" spans="1:74" ht="9.75" customHeight="1" x14ac:dyDescent="0.25">
      <c r="A830" s="1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1"/>
      <c r="AG830" s="61"/>
      <c r="AH830" s="61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  <c r="AT830" s="60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1"/>
      <c r="BN830" s="61"/>
      <c r="BO830" s="60"/>
      <c r="BP830" s="60"/>
      <c r="BQ830" s="60"/>
      <c r="BR830" s="60"/>
      <c r="BS830" s="60"/>
      <c r="BT830" s="60"/>
      <c r="BU830" s="60"/>
      <c r="BV830" s="60"/>
    </row>
    <row r="831" spans="1:74" ht="9.75" customHeight="1" x14ac:dyDescent="0.25">
      <c r="A831" s="1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1"/>
      <c r="AG831" s="61"/>
      <c r="AH831" s="61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  <c r="AT831" s="60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1"/>
      <c r="BN831" s="61"/>
      <c r="BO831" s="60"/>
      <c r="BP831" s="60"/>
      <c r="BQ831" s="60"/>
      <c r="BR831" s="60"/>
      <c r="BS831" s="60"/>
      <c r="BT831" s="60"/>
      <c r="BU831" s="60"/>
      <c r="BV831" s="60"/>
    </row>
    <row r="832" spans="1:74" ht="9.75" customHeight="1" x14ac:dyDescent="0.25">
      <c r="A832" s="1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  <c r="AA832" s="60"/>
      <c r="AB832" s="60"/>
      <c r="AC832" s="60"/>
      <c r="AD832" s="60"/>
      <c r="AE832" s="60"/>
      <c r="AF832" s="61"/>
      <c r="AG832" s="61"/>
      <c r="AH832" s="61"/>
      <c r="AI832" s="60"/>
      <c r="AJ832" s="60"/>
      <c r="AK832" s="60"/>
      <c r="AL832" s="60"/>
      <c r="AM832" s="60"/>
      <c r="AN832" s="60"/>
      <c r="AO832" s="60"/>
      <c r="AP832" s="60"/>
      <c r="AQ832" s="60"/>
      <c r="AR832" s="60"/>
      <c r="AS832" s="60"/>
      <c r="AT832" s="60"/>
      <c r="AU832" s="60"/>
      <c r="AV832" s="60"/>
      <c r="AW832" s="60"/>
      <c r="AX832" s="60"/>
      <c r="AY832" s="60"/>
      <c r="AZ832" s="60"/>
      <c r="BA832" s="60"/>
      <c r="BB832" s="60"/>
      <c r="BC832" s="60"/>
      <c r="BD832" s="60"/>
      <c r="BE832" s="60"/>
      <c r="BF832" s="60"/>
      <c r="BG832" s="60"/>
      <c r="BH832" s="60"/>
      <c r="BI832" s="60"/>
      <c r="BJ832" s="60"/>
      <c r="BK832" s="60"/>
      <c r="BL832" s="60"/>
      <c r="BM832" s="61"/>
      <c r="BN832" s="61"/>
      <c r="BO832" s="60"/>
      <c r="BP832" s="60"/>
      <c r="BQ832" s="60"/>
      <c r="BR832" s="60"/>
      <c r="BS832" s="60"/>
      <c r="BT832" s="60"/>
      <c r="BU832" s="60"/>
      <c r="BV832" s="60"/>
    </row>
    <row r="833" spans="1:74" ht="9.75" customHeight="1" x14ac:dyDescent="0.25">
      <c r="A833" s="1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  <c r="AA833" s="60"/>
      <c r="AB833" s="60"/>
      <c r="AC833" s="60"/>
      <c r="AD833" s="60"/>
      <c r="AE833" s="60"/>
      <c r="AF833" s="61"/>
      <c r="AG833" s="61"/>
      <c r="AH833" s="61"/>
      <c r="AI833" s="60"/>
      <c r="AJ833" s="60"/>
      <c r="AK833" s="60"/>
      <c r="AL833" s="60"/>
      <c r="AM833" s="60"/>
      <c r="AN833" s="60"/>
      <c r="AO833" s="60"/>
      <c r="AP833" s="60"/>
      <c r="AQ833" s="60"/>
      <c r="AR833" s="60"/>
      <c r="AS833" s="60"/>
      <c r="AT833" s="60"/>
      <c r="AU833" s="60"/>
      <c r="AV833" s="60"/>
      <c r="AW833" s="60"/>
      <c r="AX833" s="60"/>
      <c r="AY833" s="60"/>
      <c r="AZ833" s="60"/>
      <c r="BA833" s="60"/>
      <c r="BB833" s="60"/>
      <c r="BC833" s="60"/>
      <c r="BD833" s="60"/>
      <c r="BE833" s="60"/>
      <c r="BF833" s="60"/>
      <c r="BG833" s="60"/>
      <c r="BH833" s="60"/>
      <c r="BI833" s="60"/>
      <c r="BJ833" s="60"/>
      <c r="BK833" s="60"/>
      <c r="BL833" s="60"/>
      <c r="BM833" s="61"/>
      <c r="BN833" s="61"/>
      <c r="BO833" s="60"/>
      <c r="BP833" s="60"/>
      <c r="BQ833" s="60"/>
      <c r="BR833" s="60"/>
      <c r="BS833" s="60"/>
      <c r="BT833" s="60"/>
      <c r="BU833" s="60"/>
      <c r="BV833" s="60"/>
    </row>
    <row r="834" spans="1:74" ht="9.75" customHeight="1" x14ac:dyDescent="0.25">
      <c r="A834" s="1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  <c r="AA834" s="60"/>
      <c r="AB834" s="60"/>
      <c r="AC834" s="60"/>
      <c r="AD834" s="60"/>
      <c r="AE834" s="60"/>
      <c r="AF834" s="61"/>
      <c r="AG834" s="61"/>
      <c r="AH834" s="61"/>
      <c r="AI834" s="60"/>
      <c r="AJ834" s="60"/>
      <c r="AK834" s="60"/>
      <c r="AL834" s="60"/>
      <c r="AM834" s="60"/>
      <c r="AN834" s="60"/>
      <c r="AO834" s="60"/>
      <c r="AP834" s="60"/>
      <c r="AQ834" s="60"/>
      <c r="AR834" s="60"/>
      <c r="AS834" s="60"/>
      <c r="AT834" s="60"/>
      <c r="AU834" s="60"/>
      <c r="AV834" s="60"/>
      <c r="AW834" s="60"/>
      <c r="AX834" s="60"/>
      <c r="AY834" s="60"/>
      <c r="AZ834" s="60"/>
      <c r="BA834" s="60"/>
      <c r="BB834" s="60"/>
      <c r="BC834" s="60"/>
      <c r="BD834" s="60"/>
      <c r="BE834" s="60"/>
      <c r="BF834" s="60"/>
      <c r="BG834" s="60"/>
      <c r="BH834" s="60"/>
      <c r="BI834" s="60"/>
      <c r="BJ834" s="60"/>
      <c r="BK834" s="60"/>
      <c r="BL834" s="60"/>
      <c r="BM834" s="61"/>
      <c r="BN834" s="61"/>
      <c r="BO834" s="60"/>
      <c r="BP834" s="60"/>
      <c r="BQ834" s="60"/>
      <c r="BR834" s="60"/>
      <c r="BS834" s="60"/>
      <c r="BT834" s="60"/>
      <c r="BU834" s="60"/>
      <c r="BV834" s="60"/>
    </row>
    <row r="835" spans="1:74" ht="9.75" customHeight="1" x14ac:dyDescent="0.25">
      <c r="A835" s="1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  <c r="AA835" s="60"/>
      <c r="AB835" s="60"/>
      <c r="AC835" s="60"/>
      <c r="AD835" s="60"/>
      <c r="AE835" s="60"/>
      <c r="AF835" s="61"/>
      <c r="AG835" s="61"/>
      <c r="AH835" s="61"/>
      <c r="AI835" s="60"/>
      <c r="AJ835" s="60"/>
      <c r="AK835" s="60"/>
      <c r="AL835" s="60"/>
      <c r="AM835" s="60"/>
      <c r="AN835" s="60"/>
      <c r="AO835" s="60"/>
      <c r="AP835" s="60"/>
      <c r="AQ835" s="60"/>
      <c r="AR835" s="60"/>
      <c r="AS835" s="60"/>
      <c r="AT835" s="60"/>
      <c r="AU835" s="60"/>
      <c r="AV835" s="60"/>
      <c r="AW835" s="60"/>
      <c r="AX835" s="60"/>
      <c r="AY835" s="60"/>
      <c r="AZ835" s="60"/>
      <c r="BA835" s="60"/>
      <c r="BB835" s="60"/>
      <c r="BC835" s="60"/>
      <c r="BD835" s="60"/>
      <c r="BE835" s="60"/>
      <c r="BF835" s="60"/>
      <c r="BG835" s="60"/>
      <c r="BH835" s="60"/>
      <c r="BI835" s="60"/>
      <c r="BJ835" s="60"/>
      <c r="BK835" s="60"/>
      <c r="BL835" s="60"/>
      <c r="BM835" s="61"/>
      <c r="BN835" s="61"/>
      <c r="BO835" s="60"/>
      <c r="BP835" s="60"/>
      <c r="BQ835" s="60"/>
      <c r="BR835" s="60"/>
      <c r="BS835" s="60"/>
      <c r="BT835" s="60"/>
      <c r="BU835" s="60"/>
      <c r="BV835" s="60"/>
    </row>
    <row r="836" spans="1:74" ht="9.75" customHeight="1" x14ac:dyDescent="0.25">
      <c r="A836" s="1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  <c r="AA836" s="60"/>
      <c r="AB836" s="60"/>
      <c r="AC836" s="60"/>
      <c r="AD836" s="60"/>
      <c r="AE836" s="60"/>
      <c r="AF836" s="61"/>
      <c r="AG836" s="61"/>
      <c r="AH836" s="61"/>
      <c r="AI836" s="60"/>
      <c r="AJ836" s="60"/>
      <c r="AK836" s="60"/>
      <c r="AL836" s="60"/>
      <c r="AM836" s="60"/>
      <c r="AN836" s="60"/>
      <c r="AO836" s="60"/>
      <c r="AP836" s="60"/>
      <c r="AQ836" s="60"/>
      <c r="AR836" s="60"/>
      <c r="AS836" s="60"/>
      <c r="AT836" s="60"/>
      <c r="AU836" s="60"/>
      <c r="AV836" s="60"/>
      <c r="AW836" s="60"/>
      <c r="AX836" s="60"/>
      <c r="AY836" s="60"/>
      <c r="AZ836" s="60"/>
      <c r="BA836" s="60"/>
      <c r="BB836" s="60"/>
      <c r="BC836" s="60"/>
      <c r="BD836" s="60"/>
      <c r="BE836" s="60"/>
      <c r="BF836" s="60"/>
      <c r="BG836" s="60"/>
      <c r="BH836" s="60"/>
      <c r="BI836" s="60"/>
      <c r="BJ836" s="60"/>
      <c r="BK836" s="60"/>
      <c r="BL836" s="60"/>
      <c r="BM836" s="61"/>
      <c r="BN836" s="61"/>
      <c r="BO836" s="60"/>
      <c r="BP836" s="60"/>
      <c r="BQ836" s="60"/>
      <c r="BR836" s="60"/>
      <c r="BS836" s="60"/>
      <c r="BT836" s="60"/>
      <c r="BU836" s="60"/>
      <c r="BV836" s="60"/>
    </row>
    <row r="837" spans="1:74" ht="9.75" customHeight="1" x14ac:dyDescent="0.25">
      <c r="A837" s="1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60"/>
      <c r="AE837" s="60"/>
      <c r="AF837" s="61"/>
      <c r="AG837" s="61"/>
      <c r="AH837" s="61"/>
      <c r="AI837" s="60"/>
      <c r="AJ837" s="60"/>
      <c r="AK837" s="60"/>
      <c r="AL837" s="60"/>
      <c r="AM837" s="60"/>
      <c r="AN837" s="60"/>
      <c r="AO837" s="60"/>
      <c r="AP837" s="60"/>
      <c r="AQ837" s="60"/>
      <c r="AR837" s="60"/>
      <c r="AS837" s="60"/>
      <c r="AT837" s="60"/>
      <c r="AU837" s="60"/>
      <c r="AV837" s="60"/>
      <c r="AW837" s="60"/>
      <c r="AX837" s="60"/>
      <c r="AY837" s="60"/>
      <c r="AZ837" s="60"/>
      <c r="BA837" s="60"/>
      <c r="BB837" s="60"/>
      <c r="BC837" s="60"/>
      <c r="BD837" s="60"/>
      <c r="BE837" s="60"/>
      <c r="BF837" s="60"/>
      <c r="BG837" s="60"/>
      <c r="BH837" s="60"/>
      <c r="BI837" s="60"/>
      <c r="BJ837" s="60"/>
      <c r="BK837" s="60"/>
      <c r="BL837" s="60"/>
      <c r="BM837" s="61"/>
      <c r="BN837" s="61"/>
      <c r="BO837" s="60"/>
      <c r="BP837" s="60"/>
      <c r="BQ837" s="60"/>
      <c r="BR837" s="60"/>
      <c r="BS837" s="60"/>
      <c r="BT837" s="60"/>
      <c r="BU837" s="60"/>
      <c r="BV837" s="60"/>
    </row>
    <row r="838" spans="1:74" ht="9.75" customHeight="1" x14ac:dyDescent="0.25">
      <c r="A838" s="1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1"/>
      <c r="AG838" s="61"/>
      <c r="AH838" s="61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1"/>
      <c r="BN838" s="61"/>
      <c r="BO838" s="60"/>
      <c r="BP838" s="60"/>
      <c r="BQ838" s="60"/>
      <c r="BR838" s="60"/>
      <c r="BS838" s="60"/>
      <c r="BT838" s="60"/>
      <c r="BU838" s="60"/>
      <c r="BV838" s="60"/>
    </row>
    <row r="839" spans="1:74" ht="9.75" customHeight="1" x14ac:dyDescent="0.25">
      <c r="A839" s="1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1"/>
      <c r="AG839" s="61"/>
      <c r="AH839" s="61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1"/>
      <c r="BN839" s="61"/>
      <c r="BO839" s="60"/>
      <c r="BP839" s="60"/>
      <c r="BQ839" s="60"/>
      <c r="BR839" s="60"/>
      <c r="BS839" s="60"/>
      <c r="BT839" s="60"/>
      <c r="BU839" s="60"/>
      <c r="BV839" s="60"/>
    </row>
    <row r="840" spans="1:74" ht="9.75" customHeight="1" x14ac:dyDescent="0.25">
      <c r="A840" s="1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1"/>
      <c r="AG840" s="61"/>
      <c r="AH840" s="61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1"/>
      <c r="BN840" s="61"/>
      <c r="BO840" s="60"/>
      <c r="BP840" s="60"/>
      <c r="BQ840" s="60"/>
      <c r="BR840" s="60"/>
      <c r="BS840" s="60"/>
      <c r="BT840" s="60"/>
      <c r="BU840" s="60"/>
      <c r="BV840" s="60"/>
    </row>
    <row r="841" spans="1:74" ht="9.75" customHeight="1" x14ac:dyDescent="0.25">
      <c r="A841" s="1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1"/>
      <c r="AG841" s="61"/>
      <c r="AH841" s="61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1"/>
      <c r="BN841" s="61"/>
      <c r="BO841" s="60"/>
      <c r="BP841" s="60"/>
      <c r="BQ841" s="60"/>
      <c r="BR841" s="60"/>
      <c r="BS841" s="60"/>
      <c r="BT841" s="60"/>
      <c r="BU841" s="60"/>
      <c r="BV841" s="60"/>
    </row>
    <row r="842" spans="1:74" ht="9.75" customHeight="1" x14ac:dyDescent="0.25">
      <c r="A842" s="1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1"/>
      <c r="AG842" s="61"/>
      <c r="AH842" s="61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1"/>
      <c r="BN842" s="61"/>
      <c r="BO842" s="60"/>
      <c r="BP842" s="60"/>
      <c r="BQ842" s="60"/>
      <c r="BR842" s="60"/>
      <c r="BS842" s="60"/>
      <c r="BT842" s="60"/>
      <c r="BU842" s="60"/>
      <c r="BV842" s="60"/>
    </row>
    <row r="843" spans="1:74" ht="9.75" customHeight="1" x14ac:dyDescent="0.25">
      <c r="A843" s="1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1"/>
      <c r="AG843" s="61"/>
      <c r="AH843" s="61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1"/>
      <c r="BN843" s="61"/>
      <c r="BO843" s="60"/>
      <c r="BP843" s="60"/>
      <c r="BQ843" s="60"/>
      <c r="BR843" s="60"/>
      <c r="BS843" s="60"/>
      <c r="BT843" s="60"/>
      <c r="BU843" s="60"/>
      <c r="BV843" s="60"/>
    </row>
    <row r="844" spans="1:74" ht="9.75" customHeight="1" x14ac:dyDescent="0.25">
      <c r="A844" s="1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1"/>
      <c r="AG844" s="61"/>
      <c r="AH844" s="61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  <c r="AT844" s="60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1"/>
      <c r="BN844" s="61"/>
      <c r="BO844" s="60"/>
      <c r="BP844" s="60"/>
      <c r="BQ844" s="60"/>
      <c r="BR844" s="60"/>
      <c r="BS844" s="60"/>
      <c r="BT844" s="60"/>
      <c r="BU844" s="60"/>
      <c r="BV844" s="60"/>
    </row>
    <row r="845" spans="1:74" ht="9.75" customHeight="1" x14ac:dyDescent="0.25">
      <c r="A845" s="1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1"/>
      <c r="AG845" s="61"/>
      <c r="AH845" s="61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  <c r="AT845" s="60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1"/>
      <c r="BN845" s="61"/>
      <c r="BO845" s="60"/>
      <c r="BP845" s="60"/>
      <c r="BQ845" s="60"/>
      <c r="BR845" s="60"/>
      <c r="BS845" s="60"/>
      <c r="BT845" s="60"/>
      <c r="BU845" s="60"/>
      <c r="BV845" s="60"/>
    </row>
    <row r="846" spans="1:74" ht="9.75" customHeight="1" x14ac:dyDescent="0.25">
      <c r="A846" s="1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1"/>
      <c r="AG846" s="61"/>
      <c r="AH846" s="61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  <c r="AT846" s="60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1"/>
      <c r="BN846" s="61"/>
      <c r="BO846" s="60"/>
      <c r="BP846" s="60"/>
      <c r="BQ846" s="60"/>
      <c r="BR846" s="60"/>
      <c r="BS846" s="60"/>
      <c r="BT846" s="60"/>
      <c r="BU846" s="60"/>
      <c r="BV846" s="60"/>
    </row>
    <row r="847" spans="1:74" ht="9.75" customHeight="1" x14ac:dyDescent="0.25">
      <c r="A847" s="1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1"/>
      <c r="AG847" s="61"/>
      <c r="AH847" s="61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  <c r="AT847" s="60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1"/>
      <c r="BN847" s="61"/>
      <c r="BO847" s="60"/>
      <c r="BP847" s="60"/>
      <c r="BQ847" s="60"/>
      <c r="BR847" s="60"/>
      <c r="BS847" s="60"/>
      <c r="BT847" s="60"/>
      <c r="BU847" s="60"/>
      <c r="BV847" s="60"/>
    </row>
    <row r="848" spans="1:74" ht="9.75" customHeight="1" x14ac:dyDescent="0.25">
      <c r="A848" s="1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1"/>
      <c r="AG848" s="61"/>
      <c r="AH848" s="61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1"/>
      <c r="BN848" s="61"/>
      <c r="BO848" s="60"/>
      <c r="BP848" s="60"/>
      <c r="BQ848" s="60"/>
      <c r="BR848" s="60"/>
      <c r="BS848" s="60"/>
      <c r="BT848" s="60"/>
      <c r="BU848" s="60"/>
      <c r="BV848" s="60"/>
    </row>
    <row r="849" spans="1:74" ht="9.75" customHeight="1" x14ac:dyDescent="0.25">
      <c r="A849" s="1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1"/>
      <c r="AG849" s="61"/>
      <c r="AH849" s="61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1"/>
      <c r="BN849" s="61"/>
      <c r="BO849" s="60"/>
      <c r="BP849" s="60"/>
      <c r="BQ849" s="60"/>
      <c r="BR849" s="60"/>
      <c r="BS849" s="60"/>
      <c r="BT849" s="60"/>
      <c r="BU849" s="60"/>
      <c r="BV849" s="60"/>
    </row>
    <row r="850" spans="1:74" ht="9.75" customHeight="1" x14ac:dyDescent="0.25">
      <c r="A850" s="1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1"/>
      <c r="AG850" s="61"/>
      <c r="AH850" s="61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1"/>
      <c r="BN850" s="61"/>
      <c r="BO850" s="60"/>
      <c r="BP850" s="60"/>
      <c r="BQ850" s="60"/>
      <c r="BR850" s="60"/>
      <c r="BS850" s="60"/>
      <c r="BT850" s="60"/>
      <c r="BU850" s="60"/>
      <c r="BV850" s="60"/>
    </row>
    <row r="851" spans="1:74" ht="9.75" customHeight="1" x14ac:dyDescent="0.25">
      <c r="A851" s="1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1"/>
      <c r="AG851" s="61"/>
      <c r="AH851" s="61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1"/>
      <c r="BN851" s="61"/>
      <c r="BO851" s="60"/>
      <c r="BP851" s="60"/>
      <c r="BQ851" s="60"/>
      <c r="BR851" s="60"/>
      <c r="BS851" s="60"/>
      <c r="BT851" s="60"/>
      <c r="BU851" s="60"/>
      <c r="BV851" s="60"/>
    </row>
    <row r="852" spans="1:74" ht="9.75" customHeight="1" x14ac:dyDescent="0.25">
      <c r="A852" s="1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1"/>
      <c r="AG852" s="61"/>
      <c r="AH852" s="61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  <c r="AT852" s="60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1"/>
      <c r="BN852" s="61"/>
      <c r="BO852" s="60"/>
      <c r="BP852" s="60"/>
      <c r="BQ852" s="60"/>
      <c r="BR852" s="60"/>
      <c r="BS852" s="60"/>
      <c r="BT852" s="60"/>
      <c r="BU852" s="60"/>
      <c r="BV852" s="60"/>
    </row>
    <row r="853" spans="1:74" ht="9.75" customHeight="1" x14ac:dyDescent="0.25">
      <c r="A853" s="1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1"/>
      <c r="AG853" s="61"/>
      <c r="AH853" s="61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  <c r="AT853" s="60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1"/>
      <c r="BN853" s="61"/>
      <c r="BO853" s="60"/>
      <c r="BP853" s="60"/>
      <c r="BQ853" s="60"/>
      <c r="BR853" s="60"/>
      <c r="BS853" s="60"/>
      <c r="BT853" s="60"/>
      <c r="BU853" s="60"/>
      <c r="BV853" s="60"/>
    </row>
    <row r="854" spans="1:74" ht="9.75" customHeight="1" x14ac:dyDescent="0.25">
      <c r="A854" s="1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1"/>
      <c r="AG854" s="61"/>
      <c r="AH854" s="61"/>
      <c r="AI854" s="60"/>
      <c r="AJ854" s="60"/>
      <c r="AK854" s="60"/>
      <c r="AL854" s="60"/>
      <c r="AM854" s="60"/>
      <c r="AN854" s="60"/>
      <c r="AO854" s="60"/>
      <c r="AP854" s="60"/>
      <c r="AQ854" s="60"/>
      <c r="AR854" s="60"/>
      <c r="AS854" s="60"/>
      <c r="AT854" s="60"/>
      <c r="AU854" s="60"/>
      <c r="AV854" s="60"/>
      <c r="AW854" s="60"/>
      <c r="AX854" s="60"/>
      <c r="AY854" s="60"/>
      <c r="AZ854" s="60"/>
      <c r="BA854" s="60"/>
      <c r="BB854" s="60"/>
      <c r="BC854" s="60"/>
      <c r="BD854" s="60"/>
      <c r="BE854" s="60"/>
      <c r="BF854" s="60"/>
      <c r="BG854" s="60"/>
      <c r="BH854" s="60"/>
      <c r="BI854" s="60"/>
      <c r="BJ854" s="60"/>
      <c r="BK854" s="60"/>
      <c r="BL854" s="60"/>
      <c r="BM854" s="61"/>
      <c r="BN854" s="61"/>
      <c r="BO854" s="60"/>
      <c r="BP854" s="60"/>
      <c r="BQ854" s="60"/>
      <c r="BR854" s="60"/>
      <c r="BS854" s="60"/>
      <c r="BT854" s="60"/>
      <c r="BU854" s="60"/>
      <c r="BV854" s="60"/>
    </row>
    <row r="855" spans="1:74" ht="9.75" customHeight="1" x14ac:dyDescent="0.25">
      <c r="A855" s="1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60"/>
      <c r="AE855" s="60"/>
      <c r="AF855" s="61"/>
      <c r="AG855" s="61"/>
      <c r="AH855" s="61"/>
      <c r="AI855" s="60"/>
      <c r="AJ855" s="60"/>
      <c r="AK855" s="60"/>
      <c r="AL855" s="60"/>
      <c r="AM855" s="60"/>
      <c r="AN855" s="60"/>
      <c r="AO855" s="60"/>
      <c r="AP855" s="60"/>
      <c r="AQ855" s="60"/>
      <c r="AR855" s="60"/>
      <c r="AS855" s="60"/>
      <c r="AT855" s="60"/>
      <c r="AU855" s="60"/>
      <c r="AV855" s="60"/>
      <c r="AW855" s="60"/>
      <c r="AX855" s="60"/>
      <c r="AY855" s="60"/>
      <c r="AZ855" s="60"/>
      <c r="BA855" s="60"/>
      <c r="BB855" s="60"/>
      <c r="BC855" s="60"/>
      <c r="BD855" s="60"/>
      <c r="BE855" s="60"/>
      <c r="BF855" s="60"/>
      <c r="BG855" s="60"/>
      <c r="BH855" s="60"/>
      <c r="BI855" s="60"/>
      <c r="BJ855" s="60"/>
      <c r="BK855" s="60"/>
      <c r="BL855" s="60"/>
      <c r="BM855" s="61"/>
      <c r="BN855" s="61"/>
      <c r="BO855" s="60"/>
      <c r="BP855" s="60"/>
      <c r="BQ855" s="60"/>
      <c r="BR855" s="60"/>
      <c r="BS855" s="60"/>
      <c r="BT855" s="60"/>
      <c r="BU855" s="60"/>
      <c r="BV855" s="60"/>
    </row>
    <row r="856" spans="1:74" ht="9.75" customHeight="1" x14ac:dyDescent="0.25">
      <c r="A856" s="1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1"/>
      <c r="AG856" s="61"/>
      <c r="AH856" s="61"/>
      <c r="AI856" s="60"/>
      <c r="AJ856" s="60"/>
      <c r="AK856" s="60"/>
      <c r="AL856" s="60"/>
      <c r="AM856" s="60"/>
      <c r="AN856" s="60"/>
      <c r="AO856" s="60"/>
      <c r="AP856" s="60"/>
      <c r="AQ856" s="60"/>
      <c r="AR856" s="60"/>
      <c r="AS856" s="60"/>
      <c r="AT856" s="60"/>
      <c r="AU856" s="60"/>
      <c r="AV856" s="60"/>
      <c r="AW856" s="60"/>
      <c r="AX856" s="60"/>
      <c r="AY856" s="60"/>
      <c r="AZ856" s="60"/>
      <c r="BA856" s="60"/>
      <c r="BB856" s="60"/>
      <c r="BC856" s="60"/>
      <c r="BD856" s="60"/>
      <c r="BE856" s="60"/>
      <c r="BF856" s="60"/>
      <c r="BG856" s="60"/>
      <c r="BH856" s="60"/>
      <c r="BI856" s="60"/>
      <c r="BJ856" s="60"/>
      <c r="BK856" s="60"/>
      <c r="BL856" s="60"/>
      <c r="BM856" s="61"/>
      <c r="BN856" s="61"/>
      <c r="BO856" s="60"/>
      <c r="BP856" s="60"/>
      <c r="BQ856" s="60"/>
      <c r="BR856" s="60"/>
      <c r="BS856" s="60"/>
      <c r="BT856" s="60"/>
      <c r="BU856" s="60"/>
      <c r="BV856" s="60"/>
    </row>
    <row r="857" spans="1:74" ht="9.75" customHeight="1" x14ac:dyDescent="0.25">
      <c r="A857" s="1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1"/>
      <c r="AG857" s="61"/>
      <c r="AH857" s="61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1"/>
      <c r="BN857" s="61"/>
      <c r="BO857" s="60"/>
      <c r="BP857" s="60"/>
      <c r="BQ857" s="60"/>
      <c r="BR857" s="60"/>
      <c r="BS857" s="60"/>
      <c r="BT857" s="60"/>
      <c r="BU857" s="60"/>
      <c r="BV857" s="60"/>
    </row>
    <row r="858" spans="1:74" ht="9.75" customHeight="1" x14ac:dyDescent="0.25">
      <c r="A858" s="1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1"/>
      <c r="AG858" s="61"/>
      <c r="AH858" s="61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1"/>
      <c r="BN858" s="61"/>
      <c r="BO858" s="60"/>
      <c r="BP858" s="60"/>
      <c r="BQ858" s="60"/>
      <c r="BR858" s="60"/>
      <c r="BS858" s="60"/>
      <c r="BT858" s="60"/>
      <c r="BU858" s="60"/>
      <c r="BV858" s="60"/>
    </row>
    <row r="859" spans="1:74" ht="9.75" customHeight="1" x14ac:dyDescent="0.25">
      <c r="A859" s="1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1"/>
      <c r="AG859" s="61"/>
      <c r="AH859" s="61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1"/>
      <c r="BN859" s="61"/>
      <c r="BO859" s="60"/>
      <c r="BP859" s="60"/>
      <c r="BQ859" s="60"/>
      <c r="BR859" s="60"/>
      <c r="BS859" s="60"/>
      <c r="BT859" s="60"/>
      <c r="BU859" s="60"/>
      <c r="BV859" s="60"/>
    </row>
    <row r="860" spans="1:74" ht="9.75" customHeight="1" x14ac:dyDescent="0.25">
      <c r="A860" s="1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1"/>
      <c r="AG860" s="61"/>
      <c r="AH860" s="61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1"/>
      <c r="BN860" s="61"/>
      <c r="BO860" s="60"/>
      <c r="BP860" s="60"/>
      <c r="BQ860" s="60"/>
      <c r="BR860" s="60"/>
      <c r="BS860" s="60"/>
      <c r="BT860" s="60"/>
      <c r="BU860" s="60"/>
      <c r="BV860" s="60"/>
    </row>
    <row r="861" spans="1:74" ht="9.75" customHeight="1" x14ac:dyDescent="0.25">
      <c r="A861" s="1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1"/>
      <c r="AG861" s="61"/>
      <c r="AH861" s="61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1"/>
      <c r="BN861" s="61"/>
      <c r="BO861" s="60"/>
      <c r="BP861" s="60"/>
      <c r="BQ861" s="60"/>
      <c r="BR861" s="60"/>
      <c r="BS861" s="60"/>
      <c r="BT861" s="60"/>
      <c r="BU861" s="60"/>
      <c r="BV861" s="60"/>
    </row>
    <row r="862" spans="1:74" ht="9.75" customHeight="1" x14ac:dyDescent="0.25">
      <c r="A862" s="1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1"/>
      <c r="AG862" s="61"/>
      <c r="AH862" s="61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1"/>
      <c r="BN862" s="61"/>
      <c r="BO862" s="60"/>
      <c r="BP862" s="60"/>
      <c r="BQ862" s="60"/>
      <c r="BR862" s="60"/>
      <c r="BS862" s="60"/>
      <c r="BT862" s="60"/>
      <c r="BU862" s="60"/>
      <c r="BV862" s="60"/>
    </row>
    <row r="863" spans="1:74" ht="9.75" customHeight="1" x14ac:dyDescent="0.25">
      <c r="A863" s="1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1"/>
      <c r="AG863" s="61"/>
      <c r="AH863" s="61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1"/>
      <c r="BN863" s="61"/>
      <c r="BO863" s="60"/>
      <c r="BP863" s="60"/>
      <c r="BQ863" s="60"/>
      <c r="BR863" s="60"/>
      <c r="BS863" s="60"/>
      <c r="BT863" s="60"/>
      <c r="BU863" s="60"/>
      <c r="BV863" s="60"/>
    </row>
    <row r="864" spans="1:74" ht="9.75" customHeight="1" x14ac:dyDescent="0.25">
      <c r="A864" s="1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1"/>
      <c r="AG864" s="61"/>
      <c r="AH864" s="61"/>
      <c r="AI864" s="60"/>
      <c r="AJ864" s="60"/>
      <c r="AK864" s="60"/>
      <c r="AL864" s="60"/>
      <c r="AM864" s="60"/>
      <c r="AN864" s="60"/>
      <c r="AO864" s="60"/>
      <c r="AP864" s="60"/>
      <c r="AQ864" s="60"/>
      <c r="AR864" s="60"/>
      <c r="AS864" s="60"/>
      <c r="AT864" s="60"/>
      <c r="AU864" s="60"/>
      <c r="AV864" s="60"/>
      <c r="AW864" s="60"/>
      <c r="AX864" s="60"/>
      <c r="AY864" s="60"/>
      <c r="AZ864" s="60"/>
      <c r="BA864" s="60"/>
      <c r="BB864" s="60"/>
      <c r="BC864" s="60"/>
      <c r="BD864" s="60"/>
      <c r="BE864" s="60"/>
      <c r="BF864" s="60"/>
      <c r="BG864" s="60"/>
      <c r="BH864" s="60"/>
      <c r="BI864" s="60"/>
      <c r="BJ864" s="60"/>
      <c r="BK864" s="60"/>
      <c r="BL864" s="60"/>
      <c r="BM864" s="61"/>
      <c r="BN864" s="61"/>
      <c r="BO864" s="60"/>
      <c r="BP864" s="60"/>
      <c r="BQ864" s="60"/>
      <c r="BR864" s="60"/>
      <c r="BS864" s="60"/>
      <c r="BT864" s="60"/>
      <c r="BU864" s="60"/>
      <c r="BV864" s="60"/>
    </row>
    <row r="865" spans="1:74" ht="9.75" customHeight="1" x14ac:dyDescent="0.25">
      <c r="A865" s="1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1"/>
      <c r="AG865" s="61"/>
      <c r="AH865" s="61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  <c r="AT865" s="60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1"/>
      <c r="BN865" s="61"/>
      <c r="BO865" s="60"/>
      <c r="BP865" s="60"/>
      <c r="BQ865" s="60"/>
      <c r="BR865" s="60"/>
      <c r="BS865" s="60"/>
      <c r="BT865" s="60"/>
      <c r="BU865" s="60"/>
      <c r="BV865" s="60"/>
    </row>
    <row r="866" spans="1:74" ht="9.75" customHeight="1" x14ac:dyDescent="0.25">
      <c r="A866" s="1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1"/>
      <c r="AG866" s="61"/>
      <c r="AH866" s="61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1"/>
      <c r="BN866" s="61"/>
      <c r="BO866" s="60"/>
      <c r="BP866" s="60"/>
      <c r="BQ866" s="60"/>
      <c r="BR866" s="60"/>
      <c r="BS866" s="60"/>
      <c r="BT866" s="60"/>
      <c r="BU866" s="60"/>
      <c r="BV866" s="60"/>
    </row>
    <row r="867" spans="1:74" ht="9.75" customHeight="1" x14ac:dyDescent="0.25">
      <c r="A867" s="1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1"/>
      <c r="AG867" s="61"/>
      <c r="AH867" s="61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1"/>
      <c r="BN867" s="61"/>
      <c r="BO867" s="60"/>
      <c r="BP867" s="60"/>
      <c r="BQ867" s="60"/>
      <c r="BR867" s="60"/>
      <c r="BS867" s="60"/>
      <c r="BT867" s="60"/>
      <c r="BU867" s="60"/>
      <c r="BV867" s="60"/>
    </row>
    <row r="868" spans="1:74" ht="9.75" customHeight="1" x14ac:dyDescent="0.25">
      <c r="A868" s="1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1"/>
      <c r="AG868" s="61"/>
      <c r="AH868" s="61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1"/>
      <c r="BN868" s="61"/>
      <c r="BO868" s="60"/>
      <c r="BP868" s="60"/>
      <c r="BQ868" s="60"/>
      <c r="BR868" s="60"/>
      <c r="BS868" s="60"/>
      <c r="BT868" s="60"/>
      <c r="BU868" s="60"/>
      <c r="BV868" s="60"/>
    </row>
    <row r="869" spans="1:74" ht="9.75" customHeight="1" x14ac:dyDescent="0.25">
      <c r="A869" s="1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60"/>
      <c r="AE869" s="60"/>
      <c r="AF869" s="61"/>
      <c r="AG869" s="61"/>
      <c r="AH869" s="61"/>
      <c r="AI869" s="60"/>
      <c r="AJ869" s="60"/>
      <c r="AK869" s="60"/>
      <c r="AL869" s="60"/>
      <c r="AM869" s="60"/>
      <c r="AN869" s="60"/>
      <c r="AO869" s="60"/>
      <c r="AP869" s="60"/>
      <c r="AQ869" s="60"/>
      <c r="AR869" s="60"/>
      <c r="AS869" s="60"/>
      <c r="AT869" s="60"/>
      <c r="AU869" s="60"/>
      <c r="AV869" s="60"/>
      <c r="AW869" s="60"/>
      <c r="AX869" s="60"/>
      <c r="AY869" s="60"/>
      <c r="AZ869" s="60"/>
      <c r="BA869" s="60"/>
      <c r="BB869" s="60"/>
      <c r="BC869" s="60"/>
      <c r="BD869" s="60"/>
      <c r="BE869" s="60"/>
      <c r="BF869" s="60"/>
      <c r="BG869" s="60"/>
      <c r="BH869" s="60"/>
      <c r="BI869" s="60"/>
      <c r="BJ869" s="60"/>
      <c r="BK869" s="60"/>
      <c r="BL869" s="60"/>
      <c r="BM869" s="61"/>
      <c r="BN869" s="61"/>
      <c r="BO869" s="60"/>
      <c r="BP869" s="60"/>
      <c r="BQ869" s="60"/>
      <c r="BR869" s="60"/>
      <c r="BS869" s="60"/>
      <c r="BT869" s="60"/>
      <c r="BU869" s="60"/>
      <c r="BV869" s="60"/>
    </row>
    <row r="870" spans="1:74" ht="9.75" customHeight="1" x14ac:dyDescent="0.25">
      <c r="A870" s="1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  <c r="AA870" s="60"/>
      <c r="AB870" s="60"/>
      <c r="AC870" s="60"/>
      <c r="AD870" s="60"/>
      <c r="AE870" s="60"/>
      <c r="AF870" s="61"/>
      <c r="AG870" s="61"/>
      <c r="AH870" s="61"/>
      <c r="AI870" s="60"/>
      <c r="AJ870" s="60"/>
      <c r="AK870" s="60"/>
      <c r="AL870" s="60"/>
      <c r="AM870" s="60"/>
      <c r="AN870" s="60"/>
      <c r="AO870" s="60"/>
      <c r="AP870" s="60"/>
      <c r="AQ870" s="60"/>
      <c r="AR870" s="60"/>
      <c r="AS870" s="60"/>
      <c r="AT870" s="60"/>
      <c r="AU870" s="60"/>
      <c r="AV870" s="60"/>
      <c r="AW870" s="60"/>
      <c r="AX870" s="60"/>
      <c r="AY870" s="60"/>
      <c r="AZ870" s="60"/>
      <c r="BA870" s="60"/>
      <c r="BB870" s="60"/>
      <c r="BC870" s="60"/>
      <c r="BD870" s="60"/>
      <c r="BE870" s="60"/>
      <c r="BF870" s="60"/>
      <c r="BG870" s="60"/>
      <c r="BH870" s="60"/>
      <c r="BI870" s="60"/>
      <c r="BJ870" s="60"/>
      <c r="BK870" s="60"/>
      <c r="BL870" s="60"/>
      <c r="BM870" s="61"/>
      <c r="BN870" s="61"/>
      <c r="BO870" s="60"/>
      <c r="BP870" s="60"/>
      <c r="BQ870" s="60"/>
      <c r="BR870" s="60"/>
      <c r="BS870" s="60"/>
      <c r="BT870" s="60"/>
      <c r="BU870" s="60"/>
      <c r="BV870" s="60"/>
    </row>
    <row r="871" spans="1:74" ht="9.75" customHeight="1" x14ac:dyDescent="0.25">
      <c r="A871" s="1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  <c r="AA871" s="60"/>
      <c r="AB871" s="60"/>
      <c r="AC871" s="60"/>
      <c r="AD871" s="60"/>
      <c r="AE871" s="60"/>
      <c r="AF871" s="61"/>
      <c r="AG871" s="61"/>
      <c r="AH871" s="61"/>
      <c r="AI871" s="60"/>
      <c r="AJ871" s="60"/>
      <c r="AK871" s="60"/>
      <c r="AL871" s="60"/>
      <c r="AM871" s="60"/>
      <c r="AN871" s="60"/>
      <c r="AO871" s="60"/>
      <c r="AP871" s="60"/>
      <c r="AQ871" s="60"/>
      <c r="AR871" s="60"/>
      <c r="AS871" s="60"/>
      <c r="AT871" s="60"/>
      <c r="AU871" s="60"/>
      <c r="AV871" s="60"/>
      <c r="AW871" s="60"/>
      <c r="AX871" s="60"/>
      <c r="AY871" s="60"/>
      <c r="AZ871" s="60"/>
      <c r="BA871" s="60"/>
      <c r="BB871" s="60"/>
      <c r="BC871" s="60"/>
      <c r="BD871" s="60"/>
      <c r="BE871" s="60"/>
      <c r="BF871" s="60"/>
      <c r="BG871" s="60"/>
      <c r="BH871" s="60"/>
      <c r="BI871" s="60"/>
      <c r="BJ871" s="60"/>
      <c r="BK871" s="60"/>
      <c r="BL871" s="60"/>
      <c r="BM871" s="61"/>
      <c r="BN871" s="61"/>
      <c r="BO871" s="60"/>
      <c r="BP871" s="60"/>
      <c r="BQ871" s="60"/>
      <c r="BR871" s="60"/>
      <c r="BS871" s="60"/>
      <c r="BT871" s="60"/>
      <c r="BU871" s="60"/>
      <c r="BV871" s="60"/>
    </row>
    <row r="872" spans="1:74" ht="9.75" customHeight="1" x14ac:dyDescent="0.25">
      <c r="A872" s="1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  <c r="AA872" s="60"/>
      <c r="AB872" s="60"/>
      <c r="AC872" s="60"/>
      <c r="AD872" s="60"/>
      <c r="AE872" s="60"/>
      <c r="AF872" s="61"/>
      <c r="AG872" s="61"/>
      <c r="AH872" s="61"/>
      <c r="AI872" s="60"/>
      <c r="AJ872" s="60"/>
      <c r="AK872" s="60"/>
      <c r="AL872" s="60"/>
      <c r="AM872" s="60"/>
      <c r="AN872" s="60"/>
      <c r="AO872" s="60"/>
      <c r="AP872" s="60"/>
      <c r="AQ872" s="60"/>
      <c r="AR872" s="60"/>
      <c r="AS872" s="60"/>
      <c r="AT872" s="60"/>
      <c r="AU872" s="60"/>
      <c r="AV872" s="60"/>
      <c r="AW872" s="60"/>
      <c r="AX872" s="60"/>
      <c r="AY872" s="60"/>
      <c r="AZ872" s="60"/>
      <c r="BA872" s="60"/>
      <c r="BB872" s="60"/>
      <c r="BC872" s="60"/>
      <c r="BD872" s="60"/>
      <c r="BE872" s="60"/>
      <c r="BF872" s="60"/>
      <c r="BG872" s="60"/>
      <c r="BH872" s="60"/>
      <c r="BI872" s="60"/>
      <c r="BJ872" s="60"/>
      <c r="BK872" s="60"/>
      <c r="BL872" s="60"/>
      <c r="BM872" s="61"/>
      <c r="BN872" s="61"/>
      <c r="BO872" s="60"/>
      <c r="BP872" s="60"/>
      <c r="BQ872" s="60"/>
      <c r="BR872" s="60"/>
      <c r="BS872" s="60"/>
      <c r="BT872" s="60"/>
      <c r="BU872" s="60"/>
      <c r="BV872" s="60"/>
    </row>
    <row r="873" spans="1:74" ht="9.75" customHeight="1" x14ac:dyDescent="0.25">
      <c r="A873" s="1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  <c r="AA873" s="60"/>
      <c r="AB873" s="60"/>
      <c r="AC873" s="60"/>
      <c r="AD873" s="60"/>
      <c r="AE873" s="60"/>
      <c r="AF873" s="61"/>
      <c r="AG873" s="61"/>
      <c r="AH873" s="61"/>
      <c r="AI873" s="60"/>
      <c r="AJ873" s="60"/>
      <c r="AK873" s="60"/>
      <c r="AL873" s="60"/>
      <c r="AM873" s="60"/>
      <c r="AN873" s="60"/>
      <c r="AO873" s="60"/>
      <c r="AP873" s="60"/>
      <c r="AQ873" s="60"/>
      <c r="AR873" s="60"/>
      <c r="AS873" s="60"/>
      <c r="AT873" s="60"/>
      <c r="AU873" s="60"/>
      <c r="AV873" s="60"/>
      <c r="AW873" s="60"/>
      <c r="AX873" s="60"/>
      <c r="AY873" s="60"/>
      <c r="AZ873" s="60"/>
      <c r="BA873" s="60"/>
      <c r="BB873" s="60"/>
      <c r="BC873" s="60"/>
      <c r="BD873" s="60"/>
      <c r="BE873" s="60"/>
      <c r="BF873" s="60"/>
      <c r="BG873" s="60"/>
      <c r="BH873" s="60"/>
      <c r="BI873" s="60"/>
      <c r="BJ873" s="60"/>
      <c r="BK873" s="60"/>
      <c r="BL873" s="60"/>
      <c r="BM873" s="61"/>
      <c r="BN873" s="61"/>
      <c r="BO873" s="60"/>
      <c r="BP873" s="60"/>
      <c r="BQ873" s="60"/>
      <c r="BR873" s="60"/>
      <c r="BS873" s="60"/>
      <c r="BT873" s="60"/>
      <c r="BU873" s="60"/>
      <c r="BV873" s="60"/>
    </row>
    <row r="874" spans="1:74" ht="9.75" customHeight="1" x14ac:dyDescent="0.25">
      <c r="A874" s="1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  <c r="AA874" s="60"/>
      <c r="AB874" s="60"/>
      <c r="AC874" s="60"/>
      <c r="AD874" s="60"/>
      <c r="AE874" s="60"/>
      <c r="AF874" s="61"/>
      <c r="AG874" s="61"/>
      <c r="AH874" s="61"/>
      <c r="AI874" s="60"/>
      <c r="AJ874" s="60"/>
      <c r="AK874" s="60"/>
      <c r="AL874" s="60"/>
      <c r="AM874" s="60"/>
      <c r="AN874" s="60"/>
      <c r="AO874" s="60"/>
      <c r="AP874" s="60"/>
      <c r="AQ874" s="60"/>
      <c r="AR874" s="60"/>
      <c r="AS874" s="60"/>
      <c r="AT874" s="60"/>
      <c r="AU874" s="60"/>
      <c r="AV874" s="60"/>
      <c r="AW874" s="60"/>
      <c r="AX874" s="60"/>
      <c r="AY874" s="60"/>
      <c r="AZ874" s="60"/>
      <c r="BA874" s="60"/>
      <c r="BB874" s="60"/>
      <c r="BC874" s="60"/>
      <c r="BD874" s="60"/>
      <c r="BE874" s="60"/>
      <c r="BF874" s="60"/>
      <c r="BG874" s="60"/>
      <c r="BH874" s="60"/>
      <c r="BI874" s="60"/>
      <c r="BJ874" s="60"/>
      <c r="BK874" s="60"/>
      <c r="BL874" s="60"/>
      <c r="BM874" s="61"/>
      <c r="BN874" s="61"/>
      <c r="BO874" s="60"/>
      <c r="BP874" s="60"/>
      <c r="BQ874" s="60"/>
      <c r="BR874" s="60"/>
      <c r="BS874" s="60"/>
      <c r="BT874" s="60"/>
      <c r="BU874" s="60"/>
      <c r="BV874" s="60"/>
    </row>
    <row r="875" spans="1:74" ht="9.75" customHeight="1" x14ac:dyDescent="0.25">
      <c r="A875" s="1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60"/>
      <c r="AE875" s="60"/>
      <c r="AF875" s="61"/>
      <c r="AG875" s="61"/>
      <c r="AH875" s="61"/>
      <c r="AI875" s="60"/>
      <c r="AJ875" s="60"/>
      <c r="AK875" s="60"/>
      <c r="AL875" s="60"/>
      <c r="AM875" s="60"/>
      <c r="AN875" s="60"/>
      <c r="AO875" s="60"/>
      <c r="AP875" s="60"/>
      <c r="AQ875" s="60"/>
      <c r="AR875" s="60"/>
      <c r="AS875" s="60"/>
      <c r="AT875" s="60"/>
      <c r="AU875" s="60"/>
      <c r="AV875" s="60"/>
      <c r="AW875" s="60"/>
      <c r="AX875" s="60"/>
      <c r="AY875" s="60"/>
      <c r="AZ875" s="60"/>
      <c r="BA875" s="60"/>
      <c r="BB875" s="60"/>
      <c r="BC875" s="60"/>
      <c r="BD875" s="60"/>
      <c r="BE875" s="60"/>
      <c r="BF875" s="60"/>
      <c r="BG875" s="60"/>
      <c r="BH875" s="60"/>
      <c r="BI875" s="60"/>
      <c r="BJ875" s="60"/>
      <c r="BK875" s="60"/>
      <c r="BL875" s="60"/>
      <c r="BM875" s="61"/>
      <c r="BN875" s="61"/>
      <c r="BO875" s="60"/>
      <c r="BP875" s="60"/>
      <c r="BQ875" s="60"/>
      <c r="BR875" s="60"/>
      <c r="BS875" s="60"/>
      <c r="BT875" s="60"/>
      <c r="BU875" s="60"/>
      <c r="BV875" s="60"/>
    </row>
    <row r="876" spans="1:74" ht="9.75" customHeight="1" x14ac:dyDescent="0.25">
      <c r="A876" s="1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  <c r="AA876" s="60"/>
      <c r="AB876" s="60"/>
      <c r="AC876" s="60"/>
      <c r="AD876" s="60"/>
      <c r="AE876" s="60"/>
      <c r="AF876" s="61"/>
      <c r="AG876" s="61"/>
      <c r="AH876" s="61"/>
      <c r="AI876" s="60"/>
      <c r="AJ876" s="60"/>
      <c r="AK876" s="60"/>
      <c r="AL876" s="60"/>
      <c r="AM876" s="60"/>
      <c r="AN876" s="60"/>
      <c r="AO876" s="60"/>
      <c r="AP876" s="60"/>
      <c r="AQ876" s="60"/>
      <c r="AR876" s="60"/>
      <c r="AS876" s="60"/>
      <c r="AT876" s="60"/>
      <c r="AU876" s="60"/>
      <c r="AV876" s="60"/>
      <c r="AW876" s="60"/>
      <c r="AX876" s="60"/>
      <c r="AY876" s="60"/>
      <c r="AZ876" s="60"/>
      <c r="BA876" s="60"/>
      <c r="BB876" s="60"/>
      <c r="BC876" s="60"/>
      <c r="BD876" s="60"/>
      <c r="BE876" s="60"/>
      <c r="BF876" s="60"/>
      <c r="BG876" s="60"/>
      <c r="BH876" s="60"/>
      <c r="BI876" s="60"/>
      <c r="BJ876" s="60"/>
      <c r="BK876" s="60"/>
      <c r="BL876" s="60"/>
      <c r="BM876" s="61"/>
      <c r="BN876" s="61"/>
      <c r="BO876" s="60"/>
      <c r="BP876" s="60"/>
      <c r="BQ876" s="60"/>
      <c r="BR876" s="60"/>
      <c r="BS876" s="60"/>
      <c r="BT876" s="60"/>
      <c r="BU876" s="60"/>
      <c r="BV876" s="60"/>
    </row>
    <row r="877" spans="1:74" ht="9.75" customHeight="1" x14ac:dyDescent="0.25">
      <c r="A877" s="1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  <c r="AA877" s="60"/>
      <c r="AB877" s="60"/>
      <c r="AC877" s="60"/>
      <c r="AD877" s="60"/>
      <c r="AE877" s="60"/>
      <c r="AF877" s="61"/>
      <c r="AG877" s="61"/>
      <c r="AH877" s="61"/>
      <c r="AI877" s="60"/>
      <c r="AJ877" s="60"/>
      <c r="AK877" s="60"/>
      <c r="AL877" s="60"/>
      <c r="AM877" s="60"/>
      <c r="AN877" s="60"/>
      <c r="AO877" s="60"/>
      <c r="AP877" s="60"/>
      <c r="AQ877" s="60"/>
      <c r="AR877" s="60"/>
      <c r="AS877" s="60"/>
      <c r="AT877" s="60"/>
      <c r="AU877" s="60"/>
      <c r="AV877" s="60"/>
      <c r="AW877" s="60"/>
      <c r="AX877" s="60"/>
      <c r="AY877" s="60"/>
      <c r="AZ877" s="60"/>
      <c r="BA877" s="60"/>
      <c r="BB877" s="60"/>
      <c r="BC877" s="60"/>
      <c r="BD877" s="60"/>
      <c r="BE877" s="60"/>
      <c r="BF877" s="60"/>
      <c r="BG877" s="60"/>
      <c r="BH877" s="60"/>
      <c r="BI877" s="60"/>
      <c r="BJ877" s="60"/>
      <c r="BK877" s="60"/>
      <c r="BL877" s="60"/>
      <c r="BM877" s="61"/>
      <c r="BN877" s="61"/>
      <c r="BO877" s="60"/>
      <c r="BP877" s="60"/>
      <c r="BQ877" s="60"/>
      <c r="BR877" s="60"/>
      <c r="BS877" s="60"/>
      <c r="BT877" s="60"/>
      <c r="BU877" s="60"/>
      <c r="BV877" s="60"/>
    </row>
    <row r="878" spans="1:74" ht="9.75" customHeight="1" x14ac:dyDescent="0.25">
      <c r="A878" s="1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  <c r="AA878" s="60"/>
      <c r="AB878" s="60"/>
      <c r="AC878" s="60"/>
      <c r="AD878" s="60"/>
      <c r="AE878" s="60"/>
      <c r="AF878" s="61"/>
      <c r="AG878" s="61"/>
      <c r="AH878" s="61"/>
      <c r="AI878" s="60"/>
      <c r="AJ878" s="60"/>
      <c r="AK878" s="60"/>
      <c r="AL878" s="60"/>
      <c r="AM878" s="60"/>
      <c r="AN878" s="60"/>
      <c r="AO878" s="60"/>
      <c r="AP878" s="60"/>
      <c r="AQ878" s="60"/>
      <c r="AR878" s="60"/>
      <c r="AS878" s="60"/>
      <c r="AT878" s="60"/>
      <c r="AU878" s="60"/>
      <c r="AV878" s="60"/>
      <c r="AW878" s="60"/>
      <c r="AX878" s="60"/>
      <c r="AY878" s="60"/>
      <c r="AZ878" s="60"/>
      <c r="BA878" s="60"/>
      <c r="BB878" s="60"/>
      <c r="BC878" s="60"/>
      <c r="BD878" s="60"/>
      <c r="BE878" s="60"/>
      <c r="BF878" s="60"/>
      <c r="BG878" s="60"/>
      <c r="BH878" s="60"/>
      <c r="BI878" s="60"/>
      <c r="BJ878" s="60"/>
      <c r="BK878" s="60"/>
      <c r="BL878" s="60"/>
      <c r="BM878" s="61"/>
      <c r="BN878" s="61"/>
      <c r="BO878" s="60"/>
      <c r="BP878" s="60"/>
      <c r="BQ878" s="60"/>
      <c r="BR878" s="60"/>
      <c r="BS878" s="60"/>
      <c r="BT878" s="60"/>
      <c r="BU878" s="60"/>
      <c r="BV878" s="60"/>
    </row>
    <row r="879" spans="1:74" ht="9.75" customHeight="1" x14ac:dyDescent="0.25">
      <c r="A879" s="1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  <c r="AA879" s="60"/>
      <c r="AB879" s="60"/>
      <c r="AC879" s="60"/>
      <c r="AD879" s="60"/>
      <c r="AE879" s="60"/>
      <c r="AF879" s="61"/>
      <c r="AG879" s="61"/>
      <c r="AH879" s="61"/>
      <c r="AI879" s="60"/>
      <c r="AJ879" s="60"/>
      <c r="AK879" s="60"/>
      <c r="AL879" s="60"/>
      <c r="AM879" s="60"/>
      <c r="AN879" s="60"/>
      <c r="AO879" s="60"/>
      <c r="AP879" s="60"/>
      <c r="AQ879" s="60"/>
      <c r="AR879" s="60"/>
      <c r="AS879" s="60"/>
      <c r="AT879" s="60"/>
      <c r="AU879" s="60"/>
      <c r="AV879" s="60"/>
      <c r="AW879" s="60"/>
      <c r="AX879" s="60"/>
      <c r="AY879" s="60"/>
      <c r="AZ879" s="60"/>
      <c r="BA879" s="60"/>
      <c r="BB879" s="60"/>
      <c r="BC879" s="60"/>
      <c r="BD879" s="60"/>
      <c r="BE879" s="60"/>
      <c r="BF879" s="60"/>
      <c r="BG879" s="60"/>
      <c r="BH879" s="60"/>
      <c r="BI879" s="60"/>
      <c r="BJ879" s="60"/>
      <c r="BK879" s="60"/>
      <c r="BL879" s="60"/>
      <c r="BM879" s="61"/>
      <c r="BN879" s="61"/>
      <c r="BO879" s="60"/>
      <c r="BP879" s="60"/>
      <c r="BQ879" s="60"/>
      <c r="BR879" s="60"/>
      <c r="BS879" s="60"/>
      <c r="BT879" s="60"/>
      <c r="BU879" s="60"/>
      <c r="BV879" s="60"/>
    </row>
    <row r="880" spans="1:74" ht="9.75" customHeight="1" x14ac:dyDescent="0.25">
      <c r="A880" s="1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  <c r="AA880" s="60"/>
      <c r="AB880" s="60"/>
      <c r="AC880" s="60"/>
      <c r="AD880" s="60"/>
      <c r="AE880" s="60"/>
      <c r="AF880" s="61"/>
      <c r="AG880" s="61"/>
      <c r="AH880" s="61"/>
      <c r="AI880" s="60"/>
      <c r="AJ880" s="60"/>
      <c r="AK880" s="60"/>
      <c r="AL880" s="60"/>
      <c r="AM880" s="60"/>
      <c r="AN880" s="60"/>
      <c r="AO880" s="60"/>
      <c r="AP880" s="60"/>
      <c r="AQ880" s="60"/>
      <c r="AR880" s="60"/>
      <c r="AS880" s="60"/>
      <c r="AT880" s="60"/>
      <c r="AU880" s="60"/>
      <c r="AV880" s="60"/>
      <c r="AW880" s="60"/>
      <c r="AX880" s="60"/>
      <c r="AY880" s="60"/>
      <c r="AZ880" s="60"/>
      <c r="BA880" s="60"/>
      <c r="BB880" s="60"/>
      <c r="BC880" s="60"/>
      <c r="BD880" s="60"/>
      <c r="BE880" s="60"/>
      <c r="BF880" s="60"/>
      <c r="BG880" s="60"/>
      <c r="BH880" s="60"/>
      <c r="BI880" s="60"/>
      <c r="BJ880" s="60"/>
      <c r="BK880" s="60"/>
      <c r="BL880" s="60"/>
      <c r="BM880" s="61"/>
      <c r="BN880" s="61"/>
      <c r="BO880" s="60"/>
      <c r="BP880" s="60"/>
      <c r="BQ880" s="60"/>
      <c r="BR880" s="60"/>
      <c r="BS880" s="60"/>
      <c r="BT880" s="60"/>
      <c r="BU880" s="60"/>
      <c r="BV880" s="60"/>
    </row>
    <row r="881" spans="1:74" ht="9.75" customHeight="1" x14ac:dyDescent="0.25">
      <c r="A881" s="1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  <c r="AA881" s="60"/>
      <c r="AB881" s="60"/>
      <c r="AC881" s="60"/>
      <c r="AD881" s="60"/>
      <c r="AE881" s="60"/>
      <c r="AF881" s="61"/>
      <c r="AG881" s="61"/>
      <c r="AH881" s="61"/>
      <c r="AI881" s="60"/>
      <c r="AJ881" s="60"/>
      <c r="AK881" s="60"/>
      <c r="AL881" s="60"/>
      <c r="AM881" s="60"/>
      <c r="AN881" s="60"/>
      <c r="AO881" s="60"/>
      <c r="AP881" s="60"/>
      <c r="AQ881" s="60"/>
      <c r="AR881" s="60"/>
      <c r="AS881" s="60"/>
      <c r="AT881" s="60"/>
      <c r="AU881" s="60"/>
      <c r="AV881" s="60"/>
      <c r="AW881" s="60"/>
      <c r="AX881" s="60"/>
      <c r="AY881" s="60"/>
      <c r="AZ881" s="60"/>
      <c r="BA881" s="60"/>
      <c r="BB881" s="60"/>
      <c r="BC881" s="60"/>
      <c r="BD881" s="60"/>
      <c r="BE881" s="60"/>
      <c r="BF881" s="60"/>
      <c r="BG881" s="60"/>
      <c r="BH881" s="60"/>
      <c r="BI881" s="60"/>
      <c r="BJ881" s="60"/>
      <c r="BK881" s="60"/>
      <c r="BL881" s="60"/>
      <c r="BM881" s="61"/>
      <c r="BN881" s="61"/>
      <c r="BO881" s="60"/>
      <c r="BP881" s="60"/>
      <c r="BQ881" s="60"/>
      <c r="BR881" s="60"/>
      <c r="BS881" s="60"/>
      <c r="BT881" s="60"/>
      <c r="BU881" s="60"/>
      <c r="BV881" s="60"/>
    </row>
    <row r="882" spans="1:74" ht="9.75" customHeight="1" x14ac:dyDescent="0.25">
      <c r="A882" s="1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  <c r="AA882" s="60"/>
      <c r="AB882" s="60"/>
      <c r="AC882" s="60"/>
      <c r="AD882" s="60"/>
      <c r="AE882" s="60"/>
      <c r="AF882" s="61"/>
      <c r="AG882" s="61"/>
      <c r="AH882" s="61"/>
      <c r="AI882" s="60"/>
      <c r="AJ882" s="60"/>
      <c r="AK882" s="60"/>
      <c r="AL882" s="60"/>
      <c r="AM882" s="60"/>
      <c r="AN882" s="60"/>
      <c r="AO882" s="60"/>
      <c r="AP882" s="60"/>
      <c r="AQ882" s="60"/>
      <c r="AR882" s="60"/>
      <c r="AS882" s="60"/>
      <c r="AT882" s="60"/>
      <c r="AU882" s="60"/>
      <c r="AV882" s="60"/>
      <c r="AW882" s="60"/>
      <c r="AX882" s="60"/>
      <c r="AY882" s="60"/>
      <c r="AZ882" s="60"/>
      <c r="BA882" s="60"/>
      <c r="BB882" s="60"/>
      <c r="BC882" s="60"/>
      <c r="BD882" s="60"/>
      <c r="BE882" s="60"/>
      <c r="BF882" s="60"/>
      <c r="BG882" s="60"/>
      <c r="BH882" s="60"/>
      <c r="BI882" s="60"/>
      <c r="BJ882" s="60"/>
      <c r="BK882" s="60"/>
      <c r="BL882" s="60"/>
      <c r="BM882" s="61"/>
      <c r="BN882" s="61"/>
      <c r="BO882" s="60"/>
      <c r="BP882" s="60"/>
      <c r="BQ882" s="60"/>
      <c r="BR882" s="60"/>
      <c r="BS882" s="60"/>
      <c r="BT882" s="60"/>
      <c r="BU882" s="60"/>
      <c r="BV882" s="60"/>
    </row>
    <row r="883" spans="1:74" ht="9.75" customHeight="1" x14ac:dyDescent="0.25">
      <c r="A883" s="1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  <c r="AA883" s="60"/>
      <c r="AB883" s="60"/>
      <c r="AC883" s="60"/>
      <c r="AD883" s="60"/>
      <c r="AE883" s="60"/>
      <c r="AF883" s="61"/>
      <c r="AG883" s="61"/>
      <c r="AH883" s="61"/>
      <c r="AI883" s="60"/>
      <c r="AJ883" s="60"/>
      <c r="AK883" s="60"/>
      <c r="AL883" s="60"/>
      <c r="AM883" s="60"/>
      <c r="AN883" s="60"/>
      <c r="AO883" s="60"/>
      <c r="AP883" s="60"/>
      <c r="AQ883" s="60"/>
      <c r="AR883" s="60"/>
      <c r="AS883" s="60"/>
      <c r="AT883" s="60"/>
      <c r="AU883" s="60"/>
      <c r="AV883" s="60"/>
      <c r="AW883" s="60"/>
      <c r="AX883" s="60"/>
      <c r="AY883" s="60"/>
      <c r="AZ883" s="60"/>
      <c r="BA883" s="60"/>
      <c r="BB883" s="60"/>
      <c r="BC883" s="60"/>
      <c r="BD883" s="60"/>
      <c r="BE883" s="60"/>
      <c r="BF883" s="60"/>
      <c r="BG883" s="60"/>
      <c r="BH883" s="60"/>
      <c r="BI883" s="60"/>
      <c r="BJ883" s="60"/>
      <c r="BK883" s="60"/>
      <c r="BL883" s="60"/>
      <c r="BM883" s="61"/>
      <c r="BN883" s="61"/>
      <c r="BO883" s="60"/>
      <c r="BP883" s="60"/>
      <c r="BQ883" s="60"/>
      <c r="BR883" s="60"/>
      <c r="BS883" s="60"/>
      <c r="BT883" s="60"/>
      <c r="BU883" s="60"/>
      <c r="BV883" s="60"/>
    </row>
    <row r="884" spans="1:74" ht="9.75" customHeight="1" x14ac:dyDescent="0.25">
      <c r="A884" s="1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  <c r="AA884" s="60"/>
      <c r="AB884" s="60"/>
      <c r="AC884" s="60"/>
      <c r="AD884" s="60"/>
      <c r="AE884" s="60"/>
      <c r="AF884" s="61"/>
      <c r="AG884" s="61"/>
      <c r="AH884" s="61"/>
      <c r="AI884" s="60"/>
      <c r="AJ884" s="60"/>
      <c r="AK884" s="60"/>
      <c r="AL884" s="60"/>
      <c r="AM884" s="60"/>
      <c r="AN884" s="60"/>
      <c r="AO884" s="60"/>
      <c r="AP884" s="60"/>
      <c r="AQ884" s="60"/>
      <c r="AR884" s="60"/>
      <c r="AS884" s="60"/>
      <c r="AT884" s="60"/>
      <c r="AU884" s="60"/>
      <c r="AV884" s="60"/>
      <c r="AW884" s="60"/>
      <c r="AX884" s="60"/>
      <c r="AY884" s="60"/>
      <c r="AZ884" s="60"/>
      <c r="BA884" s="60"/>
      <c r="BB884" s="60"/>
      <c r="BC884" s="60"/>
      <c r="BD884" s="60"/>
      <c r="BE884" s="60"/>
      <c r="BF884" s="60"/>
      <c r="BG884" s="60"/>
      <c r="BH884" s="60"/>
      <c r="BI884" s="60"/>
      <c r="BJ884" s="60"/>
      <c r="BK884" s="60"/>
      <c r="BL884" s="60"/>
      <c r="BM884" s="61"/>
      <c r="BN884" s="61"/>
      <c r="BO884" s="60"/>
      <c r="BP884" s="60"/>
      <c r="BQ884" s="60"/>
      <c r="BR884" s="60"/>
      <c r="BS884" s="60"/>
      <c r="BT884" s="60"/>
      <c r="BU884" s="60"/>
      <c r="BV884" s="60"/>
    </row>
    <row r="885" spans="1:74" ht="9.75" customHeight="1" x14ac:dyDescent="0.25">
      <c r="A885" s="1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  <c r="AA885" s="60"/>
      <c r="AB885" s="60"/>
      <c r="AC885" s="60"/>
      <c r="AD885" s="60"/>
      <c r="AE885" s="60"/>
      <c r="AF885" s="61"/>
      <c r="AG885" s="61"/>
      <c r="AH885" s="61"/>
      <c r="AI885" s="60"/>
      <c r="AJ885" s="60"/>
      <c r="AK885" s="60"/>
      <c r="AL885" s="60"/>
      <c r="AM885" s="60"/>
      <c r="AN885" s="60"/>
      <c r="AO885" s="60"/>
      <c r="AP885" s="60"/>
      <c r="AQ885" s="60"/>
      <c r="AR885" s="60"/>
      <c r="AS885" s="60"/>
      <c r="AT885" s="60"/>
      <c r="AU885" s="60"/>
      <c r="AV885" s="60"/>
      <c r="AW885" s="60"/>
      <c r="AX885" s="60"/>
      <c r="AY885" s="60"/>
      <c r="AZ885" s="60"/>
      <c r="BA885" s="60"/>
      <c r="BB885" s="60"/>
      <c r="BC885" s="60"/>
      <c r="BD885" s="60"/>
      <c r="BE885" s="60"/>
      <c r="BF885" s="60"/>
      <c r="BG885" s="60"/>
      <c r="BH885" s="60"/>
      <c r="BI885" s="60"/>
      <c r="BJ885" s="60"/>
      <c r="BK885" s="60"/>
      <c r="BL885" s="60"/>
      <c r="BM885" s="61"/>
      <c r="BN885" s="61"/>
      <c r="BO885" s="60"/>
      <c r="BP885" s="60"/>
      <c r="BQ885" s="60"/>
      <c r="BR885" s="60"/>
      <c r="BS885" s="60"/>
      <c r="BT885" s="60"/>
      <c r="BU885" s="60"/>
      <c r="BV885" s="60"/>
    </row>
    <row r="886" spans="1:74" ht="9.75" customHeight="1" x14ac:dyDescent="0.25">
      <c r="A886" s="1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  <c r="AA886" s="60"/>
      <c r="AB886" s="60"/>
      <c r="AC886" s="60"/>
      <c r="AD886" s="60"/>
      <c r="AE886" s="60"/>
      <c r="AF886" s="61"/>
      <c r="AG886" s="61"/>
      <c r="AH886" s="61"/>
      <c r="AI886" s="60"/>
      <c r="AJ886" s="60"/>
      <c r="AK886" s="60"/>
      <c r="AL886" s="60"/>
      <c r="AM886" s="60"/>
      <c r="AN886" s="60"/>
      <c r="AO886" s="60"/>
      <c r="AP886" s="60"/>
      <c r="AQ886" s="60"/>
      <c r="AR886" s="60"/>
      <c r="AS886" s="60"/>
      <c r="AT886" s="60"/>
      <c r="AU886" s="60"/>
      <c r="AV886" s="60"/>
      <c r="AW886" s="60"/>
      <c r="AX886" s="60"/>
      <c r="AY886" s="60"/>
      <c r="AZ886" s="60"/>
      <c r="BA886" s="60"/>
      <c r="BB886" s="60"/>
      <c r="BC886" s="60"/>
      <c r="BD886" s="60"/>
      <c r="BE886" s="60"/>
      <c r="BF886" s="60"/>
      <c r="BG886" s="60"/>
      <c r="BH886" s="60"/>
      <c r="BI886" s="60"/>
      <c r="BJ886" s="60"/>
      <c r="BK886" s="60"/>
      <c r="BL886" s="60"/>
      <c r="BM886" s="61"/>
      <c r="BN886" s="61"/>
      <c r="BO886" s="60"/>
      <c r="BP886" s="60"/>
      <c r="BQ886" s="60"/>
      <c r="BR886" s="60"/>
      <c r="BS886" s="60"/>
      <c r="BT886" s="60"/>
      <c r="BU886" s="60"/>
      <c r="BV886" s="60"/>
    </row>
    <row r="887" spans="1:74" ht="9.75" customHeight="1" x14ac:dyDescent="0.25">
      <c r="A887" s="1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60"/>
      <c r="AE887" s="60"/>
      <c r="AF887" s="61"/>
      <c r="AG887" s="61"/>
      <c r="AH887" s="61"/>
      <c r="AI887" s="60"/>
      <c r="AJ887" s="60"/>
      <c r="AK887" s="60"/>
      <c r="AL887" s="60"/>
      <c r="AM887" s="60"/>
      <c r="AN887" s="60"/>
      <c r="AO887" s="60"/>
      <c r="AP887" s="60"/>
      <c r="AQ887" s="60"/>
      <c r="AR887" s="60"/>
      <c r="AS887" s="60"/>
      <c r="AT887" s="60"/>
      <c r="AU887" s="60"/>
      <c r="AV887" s="60"/>
      <c r="AW887" s="60"/>
      <c r="AX887" s="60"/>
      <c r="AY887" s="60"/>
      <c r="AZ887" s="60"/>
      <c r="BA887" s="60"/>
      <c r="BB887" s="60"/>
      <c r="BC887" s="60"/>
      <c r="BD887" s="60"/>
      <c r="BE887" s="60"/>
      <c r="BF887" s="60"/>
      <c r="BG887" s="60"/>
      <c r="BH887" s="60"/>
      <c r="BI887" s="60"/>
      <c r="BJ887" s="60"/>
      <c r="BK887" s="60"/>
      <c r="BL887" s="60"/>
      <c r="BM887" s="61"/>
      <c r="BN887" s="61"/>
      <c r="BO887" s="60"/>
      <c r="BP887" s="60"/>
      <c r="BQ887" s="60"/>
      <c r="BR887" s="60"/>
      <c r="BS887" s="60"/>
      <c r="BT887" s="60"/>
      <c r="BU887" s="60"/>
      <c r="BV887" s="60"/>
    </row>
    <row r="888" spans="1:74" ht="9.75" customHeight="1" x14ac:dyDescent="0.25">
      <c r="A888" s="1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  <c r="AA888" s="60"/>
      <c r="AB888" s="60"/>
      <c r="AC888" s="60"/>
      <c r="AD888" s="60"/>
      <c r="AE888" s="60"/>
      <c r="AF888" s="61"/>
      <c r="AG888" s="61"/>
      <c r="AH888" s="61"/>
      <c r="AI888" s="60"/>
      <c r="AJ888" s="60"/>
      <c r="AK888" s="60"/>
      <c r="AL888" s="60"/>
      <c r="AM888" s="60"/>
      <c r="AN888" s="60"/>
      <c r="AO888" s="60"/>
      <c r="AP888" s="60"/>
      <c r="AQ888" s="60"/>
      <c r="AR888" s="60"/>
      <c r="AS888" s="60"/>
      <c r="AT888" s="60"/>
      <c r="AU888" s="60"/>
      <c r="AV888" s="60"/>
      <c r="AW888" s="60"/>
      <c r="AX888" s="60"/>
      <c r="AY888" s="60"/>
      <c r="AZ888" s="60"/>
      <c r="BA888" s="60"/>
      <c r="BB888" s="60"/>
      <c r="BC888" s="60"/>
      <c r="BD888" s="60"/>
      <c r="BE888" s="60"/>
      <c r="BF888" s="60"/>
      <c r="BG888" s="60"/>
      <c r="BH888" s="60"/>
      <c r="BI888" s="60"/>
      <c r="BJ888" s="60"/>
      <c r="BK888" s="60"/>
      <c r="BL888" s="60"/>
      <c r="BM888" s="61"/>
      <c r="BN888" s="61"/>
      <c r="BO888" s="60"/>
      <c r="BP888" s="60"/>
      <c r="BQ888" s="60"/>
      <c r="BR888" s="60"/>
      <c r="BS888" s="60"/>
      <c r="BT888" s="60"/>
      <c r="BU888" s="60"/>
      <c r="BV888" s="60"/>
    </row>
    <row r="889" spans="1:74" ht="9.75" customHeight="1" x14ac:dyDescent="0.25">
      <c r="A889" s="1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  <c r="AA889" s="60"/>
      <c r="AB889" s="60"/>
      <c r="AC889" s="60"/>
      <c r="AD889" s="60"/>
      <c r="AE889" s="60"/>
      <c r="AF889" s="61"/>
      <c r="AG889" s="61"/>
      <c r="AH889" s="61"/>
      <c r="AI889" s="60"/>
      <c r="AJ889" s="60"/>
      <c r="AK889" s="60"/>
      <c r="AL889" s="60"/>
      <c r="AM889" s="60"/>
      <c r="AN889" s="60"/>
      <c r="AO889" s="60"/>
      <c r="AP889" s="60"/>
      <c r="AQ889" s="60"/>
      <c r="AR889" s="60"/>
      <c r="AS889" s="60"/>
      <c r="AT889" s="60"/>
      <c r="AU889" s="60"/>
      <c r="AV889" s="60"/>
      <c r="AW889" s="60"/>
      <c r="AX889" s="60"/>
      <c r="AY889" s="60"/>
      <c r="AZ889" s="60"/>
      <c r="BA889" s="60"/>
      <c r="BB889" s="60"/>
      <c r="BC889" s="60"/>
      <c r="BD889" s="60"/>
      <c r="BE889" s="60"/>
      <c r="BF889" s="60"/>
      <c r="BG889" s="60"/>
      <c r="BH889" s="60"/>
      <c r="BI889" s="60"/>
      <c r="BJ889" s="60"/>
      <c r="BK889" s="60"/>
      <c r="BL889" s="60"/>
      <c r="BM889" s="61"/>
      <c r="BN889" s="61"/>
      <c r="BO889" s="60"/>
      <c r="BP889" s="60"/>
      <c r="BQ889" s="60"/>
      <c r="BR889" s="60"/>
      <c r="BS889" s="60"/>
      <c r="BT889" s="60"/>
      <c r="BU889" s="60"/>
      <c r="BV889" s="60"/>
    </row>
    <row r="890" spans="1:74" ht="9.75" customHeight="1" x14ac:dyDescent="0.25">
      <c r="A890" s="1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  <c r="AA890" s="60"/>
      <c r="AB890" s="60"/>
      <c r="AC890" s="60"/>
      <c r="AD890" s="60"/>
      <c r="AE890" s="60"/>
      <c r="AF890" s="61"/>
      <c r="AG890" s="61"/>
      <c r="AH890" s="61"/>
      <c r="AI890" s="60"/>
      <c r="AJ890" s="60"/>
      <c r="AK890" s="60"/>
      <c r="AL890" s="60"/>
      <c r="AM890" s="60"/>
      <c r="AN890" s="60"/>
      <c r="AO890" s="60"/>
      <c r="AP890" s="60"/>
      <c r="AQ890" s="60"/>
      <c r="AR890" s="60"/>
      <c r="AS890" s="60"/>
      <c r="AT890" s="60"/>
      <c r="AU890" s="60"/>
      <c r="AV890" s="60"/>
      <c r="AW890" s="60"/>
      <c r="AX890" s="60"/>
      <c r="AY890" s="60"/>
      <c r="AZ890" s="60"/>
      <c r="BA890" s="60"/>
      <c r="BB890" s="60"/>
      <c r="BC890" s="60"/>
      <c r="BD890" s="60"/>
      <c r="BE890" s="60"/>
      <c r="BF890" s="60"/>
      <c r="BG890" s="60"/>
      <c r="BH890" s="60"/>
      <c r="BI890" s="60"/>
      <c r="BJ890" s="60"/>
      <c r="BK890" s="60"/>
      <c r="BL890" s="60"/>
      <c r="BM890" s="61"/>
      <c r="BN890" s="61"/>
      <c r="BO890" s="60"/>
      <c r="BP890" s="60"/>
      <c r="BQ890" s="60"/>
      <c r="BR890" s="60"/>
      <c r="BS890" s="60"/>
      <c r="BT890" s="60"/>
      <c r="BU890" s="60"/>
      <c r="BV890" s="60"/>
    </row>
    <row r="891" spans="1:74" ht="9.75" customHeight="1" x14ac:dyDescent="0.25">
      <c r="A891" s="1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  <c r="AA891" s="60"/>
      <c r="AB891" s="60"/>
      <c r="AC891" s="60"/>
      <c r="AD891" s="60"/>
      <c r="AE891" s="60"/>
      <c r="AF891" s="61"/>
      <c r="AG891" s="61"/>
      <c r="AH891" s="61"/>
      <c r="AI891" s="60"/>
      <c r="AJ891" s="60"/>
      <c r="AK891" s="60"/>
      <c r="AL891" s="60"/>
      <c r="AM891" s="60"/>
      <c r="AN891" s="60"/>
      <c r="AO891" s="60"/>
      <c r="AP891" s="60"/>
      <c r="AQ891" s="60"/>
      <c r="AR891" s="60"/>
      <c r="AS891" s="60"/>
      <c r="AT891" s="60"/>
      <c r="AU891" s="60"/>
      <c r="AV891" s="60"/>
      <c r="AW891" s="60"/>
      <c r="AX891" s="60"/>
      <c r="AY891" s="60"/>
      <c r="AZ891" s="60"/>
      <c r="BA891" s="60"/>
      <c r="BB891" s="60"/>
      <c r="BC891" s="60"/>
      <c r="BD891" s="60"/>
      <c r="BE891" s="60"/>
      <c r="BF891" s="60"/>
      <c r="BG891" s="60"/>
      <c r="BH891" s="60"/>
      <c r="BI891" s="60"/>
      <c r="BJ891" s="60"/>
      <c r="BK891" s="60"/>
      <c r="BL891" s="60"/>
      <c r="BM891" s="61"/>
      <c r="BN891" s="61"/>
      <c r="BO891" s="60"/>
      <c r="BP891" s="60"/>
      <c r="BQ891" s="60"/>
      <c r="BR891" s="60"/>
      <c r="BS891" s="60"/>
      <c r="BT891" s="60"/>
      <c r="BU891" s="60"/>
      <c r="BV891" s="60"/>
    </row>
    <row r="892" spans="1:74" ht="9.75" customHeight="1" x14ac:dyDescent="0.25">
      <c r="A892" s="1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  <c r="AA892" s="60"/>
      <c r="AB892" s="60"/>
      <c r="AC892" s="60"/>
      <c r="AD892" s="60"/>
      <c r="AE892" s="60"/>
      <c r="AF892" s="61"/>
      <c r="AG892" s="61"/>
      <c r="AH892" s="61"/>
      <c r="AI892" s="60"/>
      <c r="AJ892" s="60"/>
      <c r="AK892" s="60"/>
      <c r="AL892" s="60"/>
      <c r="AM892" s="60"/>
      <c r="AN892" s="60"/>
      <c r="AO892" s="60"/>
      <c r="AP892" s="60"/>
      <c r="AQ892" s="60"/>
      <c r="AR892" s="60"/>
      <c r="AS892" s="60"/>
      <c r="AT892" s="60"/>
      <c r="AU892" s="60"/>
      <c r="AV892" s="60"/>
      <c r="AW892" s="60"/>
      <c r="AX892" s="60"/>
      <c r="AY892" s="60"/>
      <c r="AZ892" s="60"/>
      <c r="BA892" s="60"/>
      <c r="BB892" s="60"/>
      <c r="BC892" s="60"/>
      <c r="BD892" s="60"/>
      <c r="BE892" s="60"/>
      <c r="BF892" s="60"/>
      <c r="BG892" s="60"/>
      <c r="BH892" s="60"/>
      <c r="BI892" s="60"/>
      <c r="BJ892" s="60"/>
      <c r="BK892" s="60"/>
      <c r="BL892" s="60"/>
      <c r="BM892" s="61"/>
      <c r="BN892" s="61"/>
      <c r="BO892" s="60"/>
      <c r="BP892" s="60"/>
      <c r="BQ892" s="60"/>
      <c r="BR892" s="60"/>
      <c r="BS892" s="60"/>
      <c r="BT892" s="60"/>
      <c r="BU892" s="60"/>
      <c r="BV892" s="60"/>
    </row>
    <row r="893" spans="1:74" ht="9.75" customHeight="1" x14ac:dyDescent="0.25">
      <c r="A893" s="1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  <c r="AA893" s="60"/>
      <c r="AB893" s="60"/>
      <c r="AC893" s="60"/>
      <c r="AD893" s="60"/>
      <c r="AE893" s="60"/>
      <c r="AF893" s="61"/>
      <c r="AG893" s="61"/>
      <c r="AH893" s="61"/>
      <c r="AI893" s="60"/>
      <c r="AJ893" s="60"/>
      <c r="AK893" s="60"/>
      <c r="AL893" s="60"/>
      <c r="AM893" s="60"/>
      <c r="AN893" s="60"/>
      <c r="AO893" s="60"/>
      <c r="AP893" s="60"/>
      <c r="AQ893" s="60"/>
      <c r="AR893" s="60"/>
      <c r="AS893" s="60"/>
      <c r="AT893" s="60"/>
      <c r="AU893" s="60"/>
      <c r="AV893" s="60"/>
      <c r="AW893" s="60"/>
      <c r="AX893" s="60"/>
      <c r="AY893" s="60"/>
      <c r="AZ893" s="60"/>
      <c r="BA893" s="60"/>
      <c r="BB893" s="60"/>
      <c r="BC893" s="60"/>
      <c r="BD893" s="60"/>
      <c r="BE893" s="60"/>
      <c r="BF893" s="60"/>
      <c r="BG893" s="60"/>
      <c r="BH893" s="60"/>
      <c r="BI893" s="60"/>
      <c r="BJ893" s="60"/>
      <c r="BK893" s="60"/>
      <c r="BL893" s="60"/>
      <c r="BM893" s="61"/>
      <c r="BN893" s="61"/>
      <c r="BO893" s="60"/>
      <c r="BP893" s="60"/>
      <c r="BQ893" s="60"/>
      <c r="BR893" s="60"/>
      <c r="BS893" s="60"/>
      <c r="BT893" s="60"/>
      <c r="BU893" s="60"/>
      <c r="BV893" s="60"/>
    </row>
    <row r="894" spans="1:74" ht="9.75" customHeight="1" x14ac:dyDescent="0.25">
      <c r="A894" s="1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  <c r="AA894" s="60"/>
      <c r="AB894" s="60"/>
      <c r="AC894" s="60"/>
      <c r="AD894" s="60"/>
      <c r="AE894" s="60"/>
      <c r="AF894" s="61"/>
      <c r="AG894" s="61"/>
      <c r="AH894" s="61"/>
      <c r="AI894" s="60"/>
      <c r="AJ894" s="60"/>
      <c r="AK894" s="60"/>
      <c r="AL894" s="60"/>
      <c r="AM894" s="60"/>
      <c r="AN894" s="60"/>
      <c r="AO894" s="60"/>
      <c r="AP894" s="60"/>
      <c r="AQ894" s="60"/>
      <c r="AR894" s="60"/>
      <c r="AS894" s="60"/>
      <c r="AT894" s="60"/>
      <c r="AU894" s="60"/>
      <c r="AV894" s="60"/>
      <c r="AW894" s="60"/>
      <c r="AX894" s="60"/>
      <c r="AY894" s="60"/>
      <c r="AZ894" s="60"/>
      <c r="BA894" s="60"/>
      <c r="BB894" s="60"/>
      <c r="BC894" s="60"/>
      <c r="BD894" s="60"/>
      <c r="BE894" s="60"/>
      <c r="BF894" s="60"/>
      <c r="BG894" s="60"/>
      <c r="BH894" s="60"/>
      <c r="BI894" s="60"/>
      <c r="BJ894" s="60"/>
      <c r="BK894" s="60"/>
      <c r="BL894" s="60"/>
      <c r="BM894" s="61"/>
      <c r="BN894" s="61"/>
      <c r="BO894" s="60"/>
      <c r="BP894" s="60"/>
      <c r="BQ894" s="60"/>
      <c r="BR894" s="60"/>
      <c r="BS894" s="60"/>
      <c r="BT894" s="60"/>
      <c r="BU894" s="60"/>
      <c r="BV894" s="60"/>
    </row>
  </sheetData>
  <mergeCells count="65">
    <mergeCell ref="AI38:BL38"/>
    <mergeCell ref="AI39:BL39"/>
    <mergeCell ref="AI41:BL41"/>
    <mergeCell ref="B42:AE42"/>
    <mergeCell ref="AI42:BL42"/>
    <mergeCell ref="AI32:BL32"/>
    <mergeCell ref="AI33:BL33"/>
    <mergeCell ref="AI34:BL34"/>
    <mergeCell ref="AI35:BL35"/>
    <mergeCell ref="AI36:BL36"/>
    <mergeCell ref="AI37:BL37"/>
    <mergeCell ref="B27:AE27"/>
    <mergeCell ref="AI27:BL27"/>
    <mergeCell ref="AI28:BL28"/>
    <mergeCell ref="AI29:BL29"/>
    <mergeCell ref="AI30:BL30"/>
    <mergeCell ref="AI31:BL31"/>
    <mergeCell ref="B24:AE24"/>
    <mergeCell ref="AI24:BL24"/>
    <mergeCell ref="B25:AE25"/>
    <mergeCell ref="AI25:BL25"/>
    <mergeCell ref="B26:AE26"/>
    <mergeCell ref="AI26:BL26"/>
    <mergeCell ref="B21:AE21"/>
    <mergeCell ref="AI21:BL21"/>
    <mergeCell ref="B22:AE22"/>
    <mergeCell ref="AI22:BL22"/>
    <mergeCell ref="B23:AE23"/>
    <mergeCell ref="AI23:BL23"/>
    <mergeCell ref="B18:AE18"/>
    <mergeCell ref="AI18:BL18"/>
    <mergeCell ref="B19:AE19"/>
    <mergeCell ref="AI19:BL19"/>
    <mergeCell ref="B20:AE20"/>
    <mergeCell ref="AI20:BL20"/>
    <mergeCell ref="B15:AE15"/>
    <mergeCell ref="AI15:BL15"/>
    <mergeCell ref="B16:AE16"/>
    <mergeCell ref="AI16:BL16"/>
    <mergeCell ref="B17:AE17"/>
    <mergeCell ref="AI17:BL17"/>
    <mergeCell ref="B12:AE12"/>
    <mergeCell ref="AI12:BL12"/>
    <mergeCell ref="B13:AE13"/>
    <mergeCell ref="AI13:BL13"/>
    <mergeCell ref="B14:AE14"/>
    <mergeCell ref="AI14:BL14"/>
    <mergeCell ref="B9:AE9"/>
    <mergeCell ref="AI9:BL9"/>
    <mergeCell ref="B10:AE10"/>
    <mergeCell ref="AI10:BL10"/>
    <mergeCell ref="B11:AE11"/>
    <mergeCell ref="AI11:BL11"/>
    <mergeCell ref="B6:AE6"/>
    <mergeCell ref="AI6:BL6"/>
    <mergeCell ref="B7:AE7"/>
    <mergeCell ref="AI7:BL7"/>
    <mergeCell ref="B8:AE8"/>
    <mergeCell ref="AI8:BL8"/>
    <mergeCell ref="B1:BN1"/>
    <mergeCell ref="B2:BN2"/>
    <mergeCell ref="B3:BN3"/>
    <mergeCell ref="B4:BN4"/>
    <mergeCell ref="B5:AE5"/>
    <mergeCell ref="AI5:BL5"/>
  </mergeCells>
  <printOptions horizontalCentered="1" verticalCentered="1"/>
  <pageMargins left="0.19685039370078741" right="0.59055118110236227" top="0.43307086614173229" bottom="7.874015748031496E-2" header="0" footer="0"/>
  <pageSetup scale="62" orientation="landscape" r:id="rId1"/>
  <headerFooter>
    <oddFooter>&amp;REstado de Situación Financiera Página &amp;P 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A994-1B3C-4C24-9C10-CC29240AA079}">
  <dimension ref="A1:BA768"/>
  <sheetViews>
    <sheetView showGridLines="0" topLeftCell="B1" zoomScale="86" zoomScaleNormal="86" workbookViewId="0">
      <pane ySplit="5" topLeftCell="A27" activePane="bottomLeft" state="frozen"/>
      <selection activeCell="BX7" sqref="BX7:BX16"/>
      <selection pane="bottomLeft" activeCell="AV46" sqref="AV46"/>
    </sheetView>
  </sheetViews>
  <sheetFormatPr baseColWidth="10" defaultColWidth="14.42578125" defaultRowHeight="15" customHeight="1" x14ac:dyDescent="0.25"/>
  <cols>
    <col min="1" max="1" width="9.7109375" style="69" hidden="1" customWidth="1"/>
    <col min="2" max="14" width="2.85546875" style="69" customWidth="1"/>
    <col min="15" max="18" width="2.85546875" style="69" hidden="1" customWidth="1"/>
    <col min="19" max="19" width="2.85546875" style="69" customWidth="1"/>
    <col min="20" max="29" width="2.85546875" style="69" hidden="1" customWidth="1"/>
    <col min="30" max="49" width="2.85546875" style="69" customWidth="1"/>
    <col min="50" max="51" width="22.85546875" style="69" customWidth="1"/>
    <col min="52" max="52" width="0.5703125" style="69" customWidth="1"/>
    <col min="53" max="16384" width="14.42578125" style="69"/>
  </cols>
  <sheetData>
    <row r="1" spans="1:53" ht="23.25" x14ac:dyDescent="0.3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8"/>
    </row>
    <row r="2" spans="1:53" ht="21" x14ac:dyDescent="0.35">
      <c r="A2" s="70" t="s">
        <v>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8"/>
    </row>
    <row r="3" spans="1:53" ht="14.25" customHeight="1" x14ac:dyDescent="0.3">
      <c r="A3" s="71" t="s">
        <v>66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8"/>
    </row>
    <row r="4" spans="1:53" ht="15" customHeight="1" x14ac:dyDescent="0.3">
      <c r="A4" s="71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8"/>
    </row>
    <row r="5" spans="1:53" ht="21" x14ac:dyDescent="0.35">
      <c r="A5" s="72"/>
      <c r="B5" s="73" t="s">
        <v>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5">
        <v>2025</v>
      </c>
      <c r="AY5" s="75">
        <v>2024</v>
      </c>
      <c r="AZ5" s="76"/>
    </row>
    <row r="6" spans="1:53" ht="14.25" customHeight="1" x14ac:dyDescent="0.3">
      <c r="A6" s="77"/>
      <c r="B6" s="78" t="s">
        <v>67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80"/>
      <c r="AZ6" s="68"/>
    </row>
    <row r="7" spans="1:53" ht="14.25" customHeight="1" x14ac:dyDescent="0.25">
      <c r="A7" s="81"/>
      <c r="B7" s="82" t="s">
        <v>68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4">
        <v>61500626.890000001</v>
      </c>
      <c r="AY7" s="84">
        <v>51406412.100000001</v>
      </c>
      <c r="AZ7" s="68"/>
    </row>
    <row r="8" spans="1:53" ht="14.25" customHeight="1" x14ac:dyDescent="0.25">
      <c r="A8" s="81"/>
      <c r="B8" s="85" t="s">
        <v>69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6">
        <v>0</v>
      </c>
      <c r="AY8" s="86">
        <v>0</v>
      </c>
      <c r="AZ8" s="68"/>
    </row>
    <row r="9" spans="1:53" ht="14.25" customHeight="1" x14ac:dyDescent="0.25">
      <c r="A9" s="81"/>
      <c r="B9" s="85" t="s">
        <v>70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6">
        <v>0</v>
      </c>
      <c r="AY9" s="86">
        <v>0</v>
      </c>
      <c r="AZ9" s="68"/>
    </row>
    <row r="10" spans="1:53" ht="14.25" customHeight="1" x14ac:dyDescent="0.25">
      <c r="A10" s="81"/>
      <c r="B10" s="85" t="s">
        <v>71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6">
        <v>0</v>
      </c>
      <c r="AY10" s="86">
        <v>0</v>
      </c>
      <c r="AZ10" s="68"/>
    </row>
    <row r="11" spans="1:53" ht="14.25" customHeight="1" x14ac:dyDescent="0.25">
      <c r="A11" s="81"/>
      <c r="B11" s="85" t="s">
        <v>72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6">
        <v>0</v>
      </c>
      <c r="AY11" s="86">
        <v>0</v>
      </c>
      <c r="AZ11" s="68"/>
    </row>
    <row r="12" spans="1:53" ht="14.25" customHeight="1" x14ac:dyDescent="0.25">
      <c r="A12" s="81"/>
      <c r="B12" s="85" t="s">
        <v>73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6">
        <v>0</v>
      </c>
      <c r="AY12" s="86">
        <v>0</v>
      </c>
      <c r="AZ12" s="68"/>
    </row>
    <row r="13" spans="1:53" ht="14.25" customHeight="1" x14ac:dyDescent="0.25">
      <c r="A13" s="81"/>
      <c r="B13" s="85" t="s">
        <v>74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6">
        <v>0</v>
      </c>
      <c r="AY13" s="86">
        <v>0</v>
      </c>
      <c r="AZ13" s="68"/>
      <c r="BA13" s="69" t="s">
        <v>75</v>
      </c>
    </row>
    <row r="14" spans="1:53" ht="14.25" customHeight="1" x14ac:dyDescent="0.25">
      <c r="A14" s="81"/>
      <c r="B14" s="85" t="s">
        <v>76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6">
        <v>61500626.890000001</v>
      </c>
      <c r="AY14" s="86">
        <v>51406412.100000001</v>
      </c>
      <c r="AZ14" s="68"/>
    </row>
    <row r="15" spans="1:53" ht="45" customHeight="1" x14ac:dyDescent="0.25">
      <c r="A15" s="81"/>
      <c r="B15" s="87" t="s">
        <v>77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4">
        <v>929587294.88000011</v>
      </c>
      <c r="AY15" s="84">
        <v>728584307.91000009</v>
      </c>
      <c r="AZ15" s="68"/>
    </row>
    <row r="16" spans="1:53" ht="27.75" customHeight="1" x14ac:dyDescent="0.25">
      <c r="A16" s="81"/>
      <c r="B16" s="88" t="s">
        <v>78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6">
        <v>0</v>
      </c>
      <c r="AY16" s="86">
        <v>0</v>
      </c>
      <c r="AZ16" s="68"/>
    </row>
    <row r="17" spans="1:52" ht="14.25" customHeight="1" x14ac:dyDescent="0.25">
      <c r="A17" s="81"/>
      <c r="B17" s="83" t="s">
        <v>79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6">
        <v>929587294.88000011</v>
      </c>
      <c r="AY17" s="86">
        <v>728584307.91000009</v>
      </c>
      <c r="AZ17" s="68"/>
    </row>
    <row r="18" spans="1:52" ht="14.25" customHeight="1" x14ac:dyDescent="0.25">
      <c r="A18" s="81"/>
      <c r="B18" s="89" t="s">
        <v>80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4">
        <v>617632.14</v>
      </c>
      <c r="AY18" s="84">
        <v>178626.9</v>
      </c>
      <c r="AZ18" s="68"/>
    </row>
    <row r="19" spans="1:52" ht="14.25" customHeight="1" x14ac:dyDescent="0.25">
      <c r="A19" s="81"/>
      <c r="B19" s="83" t="s">
        <v>81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6">
        <v>0</v>
      </c>
      <c r="AY19" s="86">
        <v>0</v>
      </c>
      <c r="AZ19" s="68"/>
    </row>
    <row r="20" spans="1:52" ht="14.25" customHeight="1" x14ac:dyDescent="0.25">
      <c r="A20" s="81"/>
      <c r="B20" s="83" t="s">
        <v>82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6">
        <v>0</v>
      </c>
      <c r="AY20" s="86">
        <v>0</v>
      </c>
      <c r="AZ20" s="90"/>
    </row>
    <row r="21" spans="1:52" ht="14.25" customHeight="1" x14ac:dyDescent="0.25">
      <c r="A21" s="81"/>
      <c r="B21" s="83" t="s">
        <v>83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6">
        <v>0</v>
      </c>
      <c r="AY21" s="86">
        <v>0</v>
      </c>
      <c r="AZ21" s="90"/>
    </row>
    <row r="22" spans="1:52" ht="14.25" customHeight="1" x14ac:dyDescent="0.25">
      <c r="A22" s="81"/>
      <c r="B22" s="83" t="s">
        <v>84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6">
        <v>0</v>
      </c>
      <c r="AY22" s="86">
        <v>0</v>
      </c>
      <c r="AZ22" s="90"/>
    </row>
    <row r="23" spans="1:52" ht="14.25" customHeight="1" x14ac:dyDescent="0.25">
      <c r="A23" s="81"/>
      <c r="B23" s="83" t="s">
        <v>85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6">
        <v>617632.14</v>
      </c>
      <c r="AY23" s="86">
        <v>178626.9</v>
      </c>
      <c r="AZ23" s="90"/>
    </row>
    <row r="24" spans="1:52" ht="14.25" customHeight="1" x14ac:dyDescent="0.25">
      <c r="A24" s="91"/>
      <c r="B24" s="92" t="s">
        <v>86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4">
        <v>991705553.91000009</v>
      </c>
      <c r="AY24" s="94">
        <v>780169346.91000009</v>
      </c>
      <c r="AZ24" s="68"/>
    </row>
    <row r="25" spans="1:52" ht="14.25" customHeight="1" x14ac:dyDescent="0.25">
      <c r="A25" s="81"/>
      <c r="B25" s="95" t="s">
        <v>87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6"/>
      <c r="AZ25" s="68"/>
    </row>
    <row r="26" spans="1:52" ht="14.25" customHeight="1" x14ac:dyDescent="0.25">
      <c r="A26" s="81"/>
      <c r="B26" s="89" t="s">
        <v>88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4">
        <v>812051080.90999997</v>
      </c>
      <c r="AY26" s="84">
        <v>632947172.98000002</v>
      </c>
      <c r="AZ26" s="68"/>
    </row>
    <row r="27" spans="1:52" ht="14.25" customHeight="1" x14ac:dyDescent="0.25">
      <c r="A27" s="81"/>
      <c r="B27" s="83" t="s">
        <v>89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6">
        <v>320278373.01999998</v>
      </c>
      <c r="AY27" s="86">
        <v>186110448.26000002</v>
      </c>
      <c r="AZ27" s="68"/>
    </row>
    <row r="28" spans="1:52" ht="14.25" customHeight="1" x14ac:dyDescent="0.25">
      <c r="A28" s="81"/>
      <c r="B28" s="83" t="s">
        <v>90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6">
        <v>343217285.54000002</v>
      </c>
      <c r="AY28" s="86">
        <v>298209430.57999998</v>
      </c>
      <c r="AZ28" s="68"/>
    </row>
    <row r="29" spans="1:52" ht="14.25" customHeight="1" x14ac:dyDescent="0.25">
      <c r="A29" s="81"/>
      <c r="B29" s="83" t="s">
        <v>91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6">
        <v>148555422.35000002</v>
      </c>
      <c r="AY29" s="86">
        <v>148627294.14000002</v>
      </c>
      <c r="AZ29" s="68"/>
    </row>
    <row r="30" spans="1:52" ht="14.25" customHeight="1" x14ac:dyDescent="0.25">
      <c r="A30" s="81"/>
      <c r="B30" s="89" t="s">
        <v>92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>
        <v>0</v>
      </c>
      <c r="AY30" s="84">
        <v>0</v>
      </c>
      <c r="AZ30" s="68"/>
    </row>
    <row r="31" spans="1:52" ht="14.25" customHeight="1" x14ac:dyDescent="0.25">
      <c r="A31" s="81"/>
      <c r="B31" s="83" t="s">
        <v>93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6">
        <v>0</v>
      </c>
      <c r="AY31" s="86">
        <v>0</v>
      </c>
      <c r="AZ31" s="68"/>
    </row>
    <row r="32" spans="1:52" ht="14.25" customHeight="1" x14ac:dyDescent="0.25">
      <c r="A32" s="81"/>
      <c r="B32" s="83" t="s">
        <v>94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6">
        <v>0</v>
      </c>
      <c r="AY32" s="86">
        <v>0</v>
      </c>
      <c r="AZ32" s="68"/>
    </row>
    <row r="33" spans="1:52" ht="14.25" customHeight="1" x14ac:dyDescent="0.25">
      <c r="A33" s="81"/>
      <c r="B33" s="83" t="s">
        <v>95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6">
        <v>0</v>
      </c>
      <c r="AY33" s="86">
        <v>0</v>
      </c>
      <c r="AZ33" s="68"/>
    </row>
    <row r="34" spans="1:52" ht="14.25" customHeight="1" x14ac:dyDescent="0.25">
      <c r="A34" s="81"/>
      <c r="B34" s="83" t="s">
        <v>96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6">
        <v>0</v>
      </c>
      <c r="AY34" s="86">
        <v>0</v>
      </c>
      <c r="AZ34" s="68"/>
    </row>
    <row r="35" spans="1:52" ht="14.25" customHeight="1" x14ac:dyDescent="0.25">
      <c r="A35" s="81"/>
      <c r="B35" s="83" t="s">
        <v>97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6">
        <v>0</v>
      </c>
      <c r="AY35" s="86">
        <v>0</v>
      </c>
      <c r="AZ35" s="68"/>
    </row>
    <row r="36" spans="1:52" ht="14.25" customHeight="1" x14ac:dyDescent="0.25">
      <c r="A36" s="81"/>
      <c r="B36" s="83" t="s">
        <v>98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6">
        <v>0</v>
      </c>
      <c r="AY36" s="86">
        <v>0</v>
      </c>
      <c r="AZ36" s="68"/>
    </row>
    <row r="37" spans="1:52" ht="14.25" customHeight="1" x14ac:dyDescent="0.25">
      <c r="A37" s="81"/>
      <c r="B37" s="83" t="s">
        <v>99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6">
        <v>0</v>
      </c>
      <c r="AY37" s="86">
        <v>0</v>
      </c>
      <c r="AZ37" s="68"/>
    </row>
    <row r="38" spans="1:52" ht="14.25" customHeight="1" x14ac:dyDescent="0.25">
      <c r="A38" s="81"/>
      <c r="B38" s="83" t="s">
        <v>100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6">
        <v>0</v>
      </c>
      <c r="AY38" s="86">
        <v>0</v>
      </c>
      <c r="AZ38" s="68"/>
    </row>
    <row r="39" spans="1:52" ht="14.25" customHeight="1" x14ac:dyDescent="0.25">
      <c r="A39" s="81"/>
      <c r="B39" s="83" t="s">
        <v>101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6">
        <v>0</v>
      </c>
      <c r="AY39" s="86">
        <v>0</v>
      </c>
      <c r="AZ39" s="68"/>
    </row>
    <row r="40" spans="1:52" ht="14.25" customHeight="1" x14ac:dyDescent="0.25">
      <c r="A40" s="81"/>
      <c r="B40" s="89" t="s">
        <v>102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4">
        <v>0</v>
      </c>
      <c r="AY40" s="84">
        <v>0</v>
      </c>
      <c r="AZ40" s="68"/>
    </row>
    <row r="41" spans="1:52" ht="14.25" customHeight="1" x14ac:dyDescent="0.25">
      <c r="A41" s="81"/>
      <c r="B41" s="83" t="s">
        <v>103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6">
        <v>0</v>
      </c>
      <c r="AY41" s="86">
        <v>0</v>
      </c>
      <c r="AZ41" s="68"/>
    </row>
    <row r="42" spans="1:52" ht="14.25" customHeight="1" x14ac:dyDescent="0.25">
      <c r="A42" s="81"/>
      <c r="B42" s="83" t="s">
        <v>50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6">
        <v>0</v>
      </c>
      <c r="AY42" s="86">
        <v>0</v>
      </c>
      <c r="AZ42" s="68"/>
    </row>
    <row r="43" spans="1:52" ht="14.25" customHeight="1" x14ac:dyDescent="0.25">
      <c r="A43" s="81"/>
      <c r="B43" s="83" t="s">
        <v>104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6">
        <v>0</v>
      </c>
      <c r="AY43" s="86">
        <v>0</v>
      </c>
      <c r="AZ43" s="68"/>
    </row>
    <row r="44" spans="1:52" ht="14.25" customHeight="1" x14ac:dyDescent="0.25">
      <c r="A44" s="81"/>
      <c r="B44" s="89" t="s">
        <v>105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4">
        <v>0</v>
      </c>
      <c r="AY44" s="84">
        <v>0</v>
      </c>
      <c r="AZ44" s="68"/>
    </row>
    <row r="45" spans="1:52" ht="14.25" customHeight="1" x14ac:dyDescent="0.25">
      <c r="A45" s="81"/>
      <c r="B45" s="83" t="s">
        <v>106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6">
        <v>0</v>
      </c>
      <c r="AY45" s="86">
        <v>0</v>
      </c>
      <c r="AZ45" s="68"/>
    </row>
    <row r="46" spans="1:52" ht="14.25" customHeight="1" x14ac:dyDescent="0.25">
      <c r="A46" s="81"/>
      <c r="B46" s="83" t="s">
        <v>107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6">
        <v>0</v>
      </c>
      <c r="AY46" s="86">
        <v>0</v>
      </c>
      <c r="AZ46" s="68"/>
    </row>
    <row r="47" spans="1:52" ht="14.25" customHeight="1" x14ac:dyDescent="0.25">
      <c r="A47" s="81"/>
      <c r="B47" s="83" t="s">
        <v>108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6">
        <v>0</v>
      </c>
      <c r="AY47" s="86">
        <v>0</v>
      </c>
      <c r="AZ47" s="68"/>
    </row>
    <row r="48" spans="1:52" ht="14.25" customHeight="1" x14ac:dyDescent="0.25">
      <c r="A48" s="81"/>
      <c r="B48" s="83" t="s">
        <v>109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6">
        <v>0</v>
      </c>
      <c r="AY48" s="86">
        <v>0</v>
      </c>
      <c r="AZ48" s="68"/>
    </row>
    <row r="49" spans="1:52" ht="14.25" customHeight="1" x14ac:dyDescent="0.25">
      <c r="A49" s="81"/>
      <c r="B49" s="83" t="s">
        <v>110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6">
        <v>0</v>
      </c>
      <c r="AY49" s="86">
        <v>0</v>
      </c>
      <c r="AZ49" s="68"/>
    </row>
    <row r="50" spans="1:52" ht="14.25" customHeight="1" x14ac:dyDescent="0.25">
      <c r="A50" s="81"/>
      <c r="B50" s="89" t="s">
        <v>111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4">
        <v>45995275.140000001</v>
      </c>
      <c r="AY50" s="84">
        <v>28210641.319999997</v>
      </c>
      <c r="AZ50" s="68"/>
    </row>
    <row r="51" spans="1:52" ht="14.25" customHeight="1" x14ac:dyDescent="0.25">
      <c r="A51" s="81"/>
      <c r="B51" s="83" t="s">
        <v>112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6">
        <v>45995275.140000001</v>
      </c>
      <c r="AY51" s="86">
        <v>28210641.319999997</v>
      </c>
      <c r="AZ51" s="68"/>
    </row>
    <row r="52" spans="1:52" ht="14.25" customHeight="1" x14ac:dyDescent="0.25">
      <c r="A52" s="81"/>
      <c r="B52" s="83" t="s">
        <v>113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6">
        <v>0</v>
      </c>
      <c r="AY52" s="86">
        <v>0</v>
      </c>
      <c r="AZ52" s="68"/>
    </row>
    <row r="53" spans="1:52" ht="14.25" customHeight="1" x14ac:dyDescent="0.25">
      <c r="A53" s="81"/>
      <c r="B53" s="83" t="s">
        <v>114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6">
        <v>0</v>
      </c>
      <c r="AY53" s="86">
        <v>0</v>
      </c>
      <c r="AZ53" s="68"/>
    </row>
    <row r="54" spans="1:52" ht="14.25" customHeight="1" x14ac:dyDescent="0.25">
      <c r="A54" s="81"/>
      <c r="B54" s="83" t="s">
        <v>115</v>
      </c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6">
        <v>0</v>
      </c>
      <c r="AY54" s="86">
        <v>0</v>
      </c>
      <c r="AZ54" s="68"/>
    </row>
    <row r="55" spans="1:52" ht="14.25" customHeight="1" x14ac:dyDescent="0.25">
      <c r="A55" s="81"/>
      <c r="B55" s="89" t="s">
        <v>116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4">
        <v>0</v>
      </c>
      <c r="AY55" s="84">
        <v>0</v>
      </c>
      <c r="AZ55" s="68"/>
    </row>
    <row r="56" spans="1:52" ht="14.25" customHeight="1" x14ac:dyDescent="0.25">
      <c r="A56" s="81"/>
      <c r="B56" s="83" t="s">
        <v>117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6">
        <v>0</v>
      </c>
      <c r="AY56" s="86">
        <v>0</v>
      </c>
      <c r="AZ56" s="68"/>
    </row>
    <row r="57" spans="1:52" ht="16.5" customHeight="1" x14ac:dyDescent="0.25">
      <c r="A57" s="96"/>
      <c r="B57" s="92" t="s">
        <v>118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7">
        <v>858046356.04999995</v>
      </c>
      <c r="AY57" s="97">
        <v>661157814.30000007</v>
      </c>
      <c r="AZ57" s="68"/>
    </row>
    <row r="58" spans="1:52" ht="16.5" customHeight="1" thickBot="1" x14ac:dyDescent="0.35">
      <c r="A58" s="68"/>
      <c r="B58" s="98" t="s">
        <v>119</v>
      </c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100">
        <v>133659197.86000013</v>
      </c>
      <c r="AY58" s="100">
        <v>119011532.61000001</v>
      </c>
      <c r="AZ58" s="68"/>
    </row>
    <row r="59" spans="1:52" ht="14.25" customHeight="1" thickTop="1" x14ac:dyDescent="0.25">
      <c r="A59" s="68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2"/>
      <c r="AZ59" s="68"/>
    </row>
    <row r="60" spans="1:52" ht="36.75" customHeight="1" x14ac:dyDescent="0.3">
      <c r="A60" s="68"/>
      <c r="B60" s="103" t="s">
        <v>64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68"/>
    </row>
    <row r="61" spans="1:52" ht="14.25" customHeight="1" x14ac:dyDescent="0.25">
      <c r="A61" s="68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5"/>
      <c r="AZ61" s="68"/>
    </row>
    <row r="62" spans="1:52" ht="14.25" customHeight="1" x14ac:dyDescent="0.25">
      <c r="A62" s="68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5"/>
      <c r="AZ62" s="68"/>
    </row>
    <row r="63" spans="1:52" ht="15.75" customHeight="1" x14ac:dyDescent="0.25">
      <c r="A63" s="68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5"/>
      <c r="AZ63" s="68"/>
    </row>
    <row r="64" spans="1:52" ht="15.75" customHeight="1" x14ac:dyDescent="0.25">
      <c r="A64" s="68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5"/>
      <c r="AZ64" s="68"/>
    </row>
    <row r="65" spans="1:52" ht="15.75" customHeight="1" x14ac:dyDescent="0.25">
      <c r="A65" s="68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5"/>
      <c r="AZ65" s="68"/>
    </row>
    <row r="66" spans="1:52" ht="15.75" customHeight="1" x14ac:dyDescent="0.25">
      <c r="A66" s="68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5"/>
      <c r="AZ66" s="68"/>
    </row>
    <row r="67" spans="1:52" ht="14.25" customHeight="1" x14ac:dyDescent="0.25">
      <c r="A67" s="68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5"/>
      <c r="AZ67" s="68"/>
    </row>
    <row r="68" spans="1:52" ht="14.25" customHeight="1" x14ac:dyDescent="0.25">
      <c r="A68" s="68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5"/>
      <c r="AZ68" s="68"/>
    </row>
    <row r="69" spans="1:52" ht="14.25" customHeight="1" x14ac:dyDescent="0.25">
      <c r="A69" s="68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5"/>
      <c r="AZ69" s="68"/>
    </row>
    <row r="70" spans="1:52" ht="14.25" customHeight="1" x14ac:dyDescent="0.25">
      <c r="A70" s="68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5"/>
      <c r="AZ70" s="68"/>
    </row>
    <row r="71" spans="1:52" ht="14.25" customHeight="1" x14ac:dyDescent="0.25">
      <c r="A71" s="68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5"/>
      <c r="AZ71" s="68"/>
    </row>
    <row r="72" spans="1:52" ht="14.25" customHeight="1" x14ac:dyDescent="0.25">
      <c r="A72" s="68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5"/>
      <c r="AZ72" s="68"/>
    </row>
    <row r="73" spans="1:52" ht="14.25" customHeight="1" x14ac:dyDescent="0.25">
      <c r="A73" s="68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5"/>
      <c r="AZ73" s="68"/>
    </row>
    <row r="74" spans="1:52" ht="14.25" customHeight="1" x14ac:dyDescent="0.25">
      <c r="A74" s="68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104"/>
      <c r="AT74" s="104"/>
      <c r="AU74" s="104"/>
      <c r="AV74" s="104"/>
      <c r="AW74" s="104"/>
      <c r="AX74" s="104"/>
      <c r="AY74" s="105"/>
      <c r="AZ74" s="68"/>
    </row>
    <row r="75" spans="1:52" ht="14.25" customHeight="1" x14ac:dyDescent="0.25">
      <c r="A75" s="68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04"/>
      <c r="AS75" s="104"/>
      <c r="AT75" s="104"/>
      <c r="AU75" s="104"/>
      <c r="AV75" s="104"/>
      <c r="AW75" s="104"/>
      <c r="AX75" s="104"/>
      <c r="AY75" s="105"/>
      <c r="AZ75" s="68"/>
    </row>
    <row r="76" spans="1:52" ht="14.25" customHeight="1" x14ac:dyDescent="0.25">
      <c r="A76" s="68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5"/>
      <c r="AZ76" s="68"/>
    </row>
    <row r="77" spans="1:52" ht="14.25" customHeight="1" x14ac:dyDescent="0.25">
      <c r="A77" s="68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5"/>
      <c r="AZ77" s="68"/>
    </row>
    <row r="78" spans="1:52" ht="14.25" customHeight="1" x14ac:dyDescent="0.25">
      <c r="A78" s="68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5"/>
      <c r="AZ78" s="68"/>
    </row>
    <row r="79" spans="1:52" ht="14.25" customHeight="1" x14ac:dyDescent="0.25">
      <c r="A79" s="68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5"/>
      <c r="AZ79" s="68"/>
    </row>
    <row r="80" spans="1:52" ht="14.25" customHeight="1" x14ac:dyDescent="0.25">
      <c r="A80" s="68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5"/>
      <c r="AZ80" s="68"/>
    </row>
    <row r="81" spans="1:52" ht="14.25" customHeight="1" x14ac:dyDescent="0.25">
      <c r="A81" s="68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5"/>
      <c r="AZ81" s="68"/>
    </row>
    <row r="82" spans="1:52" ht="14.25" customHeight="1" x14ac:dyDescent="0.25">
      <c r="A82" s="68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5"/>
      <c r="AZ82" s="68"/>
    </row>
    <row r="83" spans="1:52" ht="14.25" customHeight="1" x14ac:dyDescent="0.25">
      <c r="A83" s="68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5"/>
      <c r="AZ83" s="68"/>
    </row>
    <row r="84" spans="1:52" ht="14.25" customHeight="1" x14ac:dyDescent="0.25">
      <c r="A84" s="68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5"/>
      <c r="AZ84" s="68"/>
    </row>
    <row r="85" spans="1:52" ht="14.25" customHeight="1" x14ac:dyDescent="0.25">
      <c r="A85" s="68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5"/>
      <c r="AZ85" s="68"/>
    </row>
    <row r="86" spans="1:52" ht="14.25" customHeight="1" x14ac:dyDescent="0.25">
      <c r="A86" s="68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5"/>
      <c r="AZ86" s="68"/>
    </row>
    <row r="87" spans="1:52" ht="14.25" customHeight="1" x14ac:dyDescent="0.25">
      <c r="A87" s="68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5"/>
      <c r="AZ87" s="68"/>
    </row>
    <row r="88" spans="1:52" ht="14.25" customHeight="1" x14ac:dyDescent="0.25">
      <c r="A88" s="68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5"/>
      <c r="AZ88" s="68"/>
    </row>
    <row r="89" spans="1:52" ht="14.25" customHeight="1" x14ac:dyDescent="0.25">
      <c r="A89" s="68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5"/>
      <c r="AZ89" s="68"/>
    </row>
    <row r="90" spans="1:52" ht="14.25" customHeight="1" x14ac:dyDescent="0.25">
      <c r="A90" s="68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5"/>
      <c r="AZ90" s="68"/>
    </row>
    <row r="91" spans="1:52" ht="14.25" customHeight="1" x14ac:dyDescent="0.25">
      <c r="A91" s="68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5"/>
      <c r="AZ91" s="68"/>
    </row>
    <row r="92" spans="1:52" ht="14.25" customHeight="1" x14ac:dyDescent="0.25">
      <c r="A92" s="68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5"/>
      <c r="AZ92" s="68"/>
    </row>
    <row r="93" spans="1:52" ht="14.25" customHeight="1" x14ac:dyDescent="0.25">
      <c r="A93" s="68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5"/>
      <c r="AZ93" s="68"/>
    </row>
    <row r="94" spans="1:52" ht="14.25" customHeight="1" x14ac:dyDescent="0.25">
      <c r="A94" s="68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5"/>
      <c r="AZ94" s="68"/>
    </row>
    <row r="95" spans="1:52" ht="14.25" customHeight="1" x14ac:dyDescent="0.25">
      <c r="A95" s="68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5"/>
      <c r="AZ95" s="68"/>
    </row>
    <row r="96" spans="1:52" ht="14.25" customHeight="1" x14ac:dyDescent="0.25">
      <c r="A96" s="68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5"/>
      <c r="AZ96" s="68"/>
    </row>
    <row r="97" spans="1:52" ht="14.25" customHeight="1" x14ac:dyDescent="0.25">
      <c r="A97" s="68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5"/>
      <c r="AZ97" s="68"/>
    </row>
    <row r="98" spans="1:52" ht="14.25" customHeight="1" x14ac:dyDescent="0.25">
      <c r="A98" s="68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5"/>
      <c r="AZ98" s="68"/>
    </row>
    <row r="99" spans="1:52" ht="14.25" customHeight="1" x14ac:dyDescent="0.25">
      <c r="A99" s="68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5"/>
      <c r="AZ99" s="68"/>
    </row>
    <row r="100" spans="1:52" ht="14.25" customHeight="1" x14ac:dyDescent="0.25">
      <c r="A100" s="68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5"/>
      <c r="AZ100" s="68"/>
    </row>
    <row r="101" spans="1:52" ht="14.25" customHeight="1" x14ac:dyDescent="0.25">
      <c r="A101" s="68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5"/>
      <c r="AZ101" s="68"/>
    </row>
    <row r="102" spans="1:52" ht="14.25" customHeight="1" x14ac:dyDescent="0.25">
      <c r="A102" s="68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5"/>
      <c r="AZ102" s="68"/>
    </row>
    <row r="103" spans="1:52" ht="14.25" customHeight="1" x14ac:dyDescent="0.25">
      <c r="A103" s="68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5"/>
      <c r="AZ103" s="68"/>
    </row>
    <row r="104" spans="1:52" ht="14.25" customHeight="1" x14ac:dyDescent="0.25">
      <c r="A104" s="68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5"/>
      <c r="AZ104" s="68"/>
    </row>
    <row r="105" spans="1:52" ht="14.25" customHeight="1" x14ac:dyDescent="0.25">
      <c r="A105" s="68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5"/>
      <c r="AZ105" s="68"/>
    </row>
    <row r="106" spans="1:52" ht="14.25" customHeight="1" x14ac:dyDescent="0.25">
      <c r="A106" s="68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5"/>
      <c r="AZ106" s="68"/>
    </row>
    <row r="107" spans="1:52" ht="14.25" customHeight="1" x14ac:dyDescent="0.25">
      <c r="A107" s="68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5"/>
      <c r="AZ107" s="68"/>
    </row>
    <row r="108" spans="1:52" ht="14.25" customHeight="1" x14ac:dyDescent="0.25">
      <c r="A108" s="68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5"/>
      <c r="AZ108" s="68"/>
    </row>
    <row r="109" spans="1:52" ht="14.25" customHeight="1" x14ac:dyDescent="0.25">
      <c r="A109" s="68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5"/>
      <c r="AZ109" s="68"/>
    </row>
    <row r="110" spans="1:52" ht="14.25" customHeight="1" x14ac:dyDescent="0.25">
      <c r="A110" s="68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5"/>
      <c r="AZ110" s="68"/>
    </row>
    <row r="111" spans="1:52" ht="14.25" customHeight="1" x14ac:dyDescent="0.25">
      <c r="A111" s="68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5"/>
      <c r="AZ111" s="68"/>
    </row>
    <row r="112" spans="1:52" ht="14.25" customHeight="1" x14ac:dyDescent="0.25">
      <c r="A112" s="68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5"/>
      <c r="AZ112" s="68"/>
    </row>
    <row r="113" spans="1:52" ht="14.25" customHeight="1" x14ac:dyDescent="0.25">
      <c r="A113" s="68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5"/>
      <c r="AZ113" s="68"/>
    </row>
    <row r="114" spans="1:52" ht="14.25" customHeight="1" x14ac:dyDescent="0.25">
      <c r="A114" s="68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5"/>
      <c r="AZ114" s="68"/>
    </row>
    <row r="115" spans="1:52" ht="14.25" customHeight="1" x14ac:dyDescent="0.25">
      <c r="A115" s="68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5"/>
      <c r="AZ115" s="68"/>
    </row>
    <row r="116" spans="1:52" ht="14.25" customHeight="1" x14ac:dyDescent="0.25">
      <c r="A116" s="68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5"/>
      <c r="AZ116" s="68"/>
    </row>
    <row r="117" spans="1:52" ht="14.25" customHeight="1" x14ac:dyDescent="0.25">
      <c r="A117" s="68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105"/>
      <c r="AZ117" s="68"/>
    </row>
    <row r="118" spans="1:52" ht="14.25" customHeight="1" x14ac:dyDescent="0.25">
      <c r="A118" s="68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5"/>
      <c r="AZ118" s="68"/>
    </row>
    <row r="119" spans="1:52" ht="14.25" customHeight="1" x14ac:dyDescent="0.25">
      <c r="A119" s="68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5"/>
      <c r="AZ119" s="68"/>
    </row>
    <row r="120" spans="1:52" ht="14.25" customHeight="1" x14ac:dyDescent="0.25">
      <c r="A120" s="68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5"/>
      <c r="AZ120" s="68"/>
    </row>
    <row r="121" spans="1:52" ht="14.25" customHeight="1" x14ac:dyDescent="0.25">
      <c r="A121" s="68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5"/>
      <c r="AZ121" s="68"/>
    </row>
    <row r="122" spans="1:52" ht="14.25" customHeight="1" x14ac:dyDescent="0.25">
      <c r="A122" s="68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5"/>
      <c r="AZ122" s="68"/>
    </row>
    <row r="123" spans="1:52" ht="14.25" customHeight="1" x14ac:dyDescent="0.25">
      <c r="A123" s="68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5"/>
      <c r="AZ123" s="68"/>
    </row>
    <row r="124" spans="1:52" ht="14.25" customHeight="1" x14ac:dyDescent="0.25">
      <c r="A124" s="68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5"/>
      <c r="AZ124" s="68"/>
    </row>
    <row r="125" spans="1:52" ht="14.25" customHeight="1" x14ac:dyDescent="0.25">
      <c r="A125" s="68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5"/>
      <c r="AZ125" s="68"/>
    </row>
    <row r="126" spans="1:52" ht="14.25" customHeight="1" x14ac:dyDescent="0.25">
      <c r="A126" s="68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104"/>
      <c r="AT126" s="104"/>
      <c r="AU126" s="104"/>
      <c r="AV126" s="104"/>
      <c r="AW126" s="104"/>
      <c r="AX126" s="104"/>
      <c r="AY126" s="105"/>
      <c r="AZ126" s="68"/>
    </row>
    <row r="127" spans="1:52" ht="14.25" customHeight="1" x14ac:dyDescent="0.25">
      <c r="A127" s="68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5"/>
      <c r="AZ127" s="68"/>
    </row>
    <row r="128" spans="1:52" ht="14.25" customHeight="1" x14ac:dyDescent="0.25">
      <c r="A128" s="68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5"/>
      <c r="AZ128" s="68"/>
    </row>
    <row r="129" spans="1:52" ht="14.25" customHeight="1" x14ac:dyDescent="0.25">
      <c r="A129" s="68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5"/>
      <c r="AZ129" s="68"/>
    </row>
    <row r="130" spans="1:52" ht="14.25" customHeight="1" x14ac:dyDescent="0.25">
      <c r="A130" s="68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5"/>
      <c r="AZ130" s="68"/>
    </row>
    <row r="131" spans="1:52" ht="14.25" customHeight="1" x14ac:dyDescent="0.25">
      <c r="A131" s="68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5"/>
      <c r="AZ131" s="68"/>
    </row>
    <row r="132" spans="1:52" ht="14.25" customHeight="1" x14ac:dyDescent="0.25">
      <c r="A132" s="68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  <c r="AU132" s="104"/>
      <c r="AV132" s="104"/>
      <c r="AW132" s="104"/>
      <c r="AX132" s="104"/>
      <c r="AY132" s="105"/>
      <c r="AZ132" s="68"/>
    </row>
    <row r="133" spans="1:52" ht="14.25" customHeight="1" x14ac:dyDescent="0.25">
      <c r="A133" s="68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5"/>
      <c r="AZ133" s="68"/>
    </row>
    <row r="134" spans="1:52" ht="14.25" customHeight="1" x14ac:dyDescent="0.25">
      <c r="A134" s="68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5"/>
      <c r="AZ134" s="68"/>
    </row>
    <row r="135" spans="1:52" ht="14.25" customHeight="1" x14ac:dyDescent="0.25">
      <c r="A135" s="68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104"/>
      <c r="AT135" s="104"/>
      <c r="AU135" s="104"/>
      <c r="AV135" s="104"/>
      <c r="AW135" s="104"/>
      <c r="AX135" s="104"/>
      <c r="AY135" s="105"/>
      <c r="AZ135" s="68"/>
    </row>
    <row r="136" spans="1:52" ht="14.25" customHeight="1" x14ac:dyDescent="0.25">
      <c r="A136" s="68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104"/>
      <c r="AT136" s="104"/>
      <c r="AU136" s="104"/>
      <c r="AV136" s="104"/>
      <c r="AW136" s="104"/>
      <c r="AX136" s="104"/>
      <c r="AY136" s="105"/>
      <c r="AZ136" s="68"/>
    </row>
    <row r="137" spans="1:52" ht="14.25" customHeight="1" x14ac:dyDescent="0.25">
      <c r="A137" s="68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104"/>
      <c r="AY137" s="105"/>
      <c r="AZ137" s="68"/>
    </row>
    <row r="138" spans="1:52" ht="14.25" customHeight="1" x14ac:dyDescent="0.25">
      <c r="A138" s="68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  <c r="AS138" s="104"/>
      <c r="AT138" s="104"/>
      <c r="AU138" s="104"/>
      <c r="AV138" s="104"/>
      <c r="AW138" s="104"/>
      <c r="AX138" s="104"/>
      <c r="AY138" s="105"/>
      <c r="AZ138" s="68"/>
    </row>
    <row r="139" spans="1:52" ht="14.25" customHeight="1" x14ac:dyDescent="0.25">
      <c r="A139" s="68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  <c r="AS139" s="104"/>
      <c r="AT139" s="104"/>
      <c r="AU139" s="104"/>
      <c r="AV139" s="104"/>
      <c r="AW139" s="104"/>
      <c r="AX139" s="104"/>
      <c r="AY139" s="105"/>
      <c r="AZ139" s="68"/>
    </row>
    <row r="140" spans="1:52" ht="14.25" customHeight="1" x14ac:dyDescent="0.25">
      <c r="A140" s="68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104"/>
      <c r="AT140" s="104"/>
      <c r="AU140" s="104"/>
      <c r="AV140" s="104"/>
      <c r="AW140" s="104"/>
      <c r="AX140" s="104"/>
      <c r="AY140" s="105"/>
      <c r="AZ140" s="68"/>
    </row>
    <row r="141" spans="1:52" ht="14.25" customHeight="1" x14ac:dyDescent="0.25">
      <c r="A141" s="68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104"/>
      <c r="AT141" s="104"/>
      <c r="AU141" s="104"/>
      <c r="AV141" s="104"/>
      <c r="AW141" s="104"/>
      <c r="AX141" s="104"/>
      <c r="AY141" s="105"/>
      <c r="AZ141" s="68"/>
    </row>
    <row r="142" spans="1:52" ht="14.25" customHeight="1" x14ac:dyDescent="0.25">
      <c r="A142" s="68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5"/>
      <c r="AZ142" s="68"/>
    </row>
    <row r="143" spans="1:52" ht="14.25" customHeight="1" x14ac:dyDescent="0.25">
      <c r="A143" s="68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5"/>
      <c r="AZ143" s="68"/>
    </row>
    <row r="144" spans="1:52" ht="14.25" customHeight="1" x14ac:dyDescent="0.25">
      <c r="A144" s="68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  <c r="AU144" s="104"/>
      <c r="AV144" s="104"/>
      <c r="AW144" s="104"/>
      <c r="AX144" s="104"/>
      <c r="AY144" s="105"/>
      <c r="AZ144" s="68"/>
    </row>
    <row r="145" spans="1:52" ht="14.25" customHeight="1" x14ac:dyDescent="0.25">
      <c r="A145" s="68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  <c r="AS145" s="104"/>
      <c r="AT145" s="104"/>
      <c r="AU145" s="104"/>
      <c r="AV145" s="104"/>
      <c r="AW145" s="104"/>
      <c r="AX145" s="104"/>
      <c r="AY145" s="105"/>
      <c r="AZ145" s="68"/>
    </row>
    <row r="146" spans="1:52" ht="14.25" customHeight="1" x14ac:dyDescent="0.25">
      <c r="A146" s="68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4"/>
      <c r="AT146" s="104"/>
      <c r="AU146" s="104"/>
      <c r="AV146" s="104"/>
      <c r="AW146" s="104"/>
      <c r="AX146" s="104"/>
      <c r="AY146" s="105"/>
      <c r="AZ146" s="68"/>
    </row>
    <row r="147" spans="1:52" ht="14.25" customHeight="1" x14ac:dyDescent="0.25">
      <c r="A147" s="68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5"/>
      <c r="AZ147" s="68"/>
    </row>
    <row r="148" spans="1:52" ht="14.25" customHeight="1" x14ac:dyDescent="0.25">
      <c r="A148" s="68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4"/>
      <c r="AU148" s="104"/>
      <c r="AV148" s="104"/>
      <c r="AW148" s="104"/>
      <c r="AX148" s="104"/>
      <c r="AY148" s="105"/>
      <c r="AZ148" s="68"/>
    </row>
    <row r="149" spans="1:52" ht="14.25" customHeight="1" x14ac:dyDescent="0.25">
      <c r="A149" s="68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5"/>
      <c r="AZ149" s="68"/>
    </row>
    <row r="150" spans="1:52" ht="14.25" customHeight="1" x14ac:dyDescent="0.25">
      <c r="A150" s="68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4"/>
      <c r="AT150" s="104"/>
      <c r="AU150" s="104"/>
      <c r="AV150" s="104"/>
      <c r="AW150" s="104"/>
      <c r="AX150" s="104"/>
      <c r="AY150" s="105"/>
      <c r="AZ150" s="68"/>
    </row>
    <row r="151" spans="1:52" ht="14.25" customHeight="1" x14ac:dyDescent="0.25">
      <c r="A151" s="68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  <c r="AS151" s="104"/>
      <c r="AT151" s="104"/>
      <c r="AU151" s="104"/>
      <c r="AV151" s="104"/>
      <c r="AW151" s="104"/>
      <c r="AX151" s="104"/>
      <c r="AY151" s="105"/>
      <c r="AZ151" s="68"/>
    </row>
    <row r="152" spans="1:52" ht="14.25" customHeight="1" x14ac:dyDescent="0.25">
      <c r="A152" s="68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  <c r="AS152" s="104"/>
      <c r="AT152" s="104"/>
      <c r="AU152" s="104"/>
      <c r="AV152" s="104"/>
      <c r="AW152" s="104"/>
      <c r="AX152" s="104"/>
      <c r="AY152" s="105"/>
      <c r="AZ152" s="68"/>
    </row>
    <row r="153" spans="1:52" ht="14.25" customHeight="1" x14ac:dyDescent="0.25">
      <c r="A153" s="68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  <c r="AS153" s="104"/>
      <c r="AT153" s="104"/>
      <c r="AU153" s="104"/>
      <c r="AV153" s="104"/>
      <c r="AW153" s="104"/>
      <c r="AX153" s="104"/>
      <c r="AY153" s="105"/>
      <c r="AZ153" s="68"/>
    </row>
    <row r="154" spans="1:52" ht="14.25" customHeight="1" x14ac:dyDescent="0.25">
      <c r="A154" s="68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104"/>
      <c r="AQ154" s="104"/>
      <c r="AR154" s="104"/>
      <c r="AS154" s="104"/>
      <c r="AT154" s="104"/>
      <c r="AU154" s="104"/>
      <c r="AV154" s="104"/>
      <c r="AW154" s="104"/>
      <c r="AX154" s="104"/>
      <c r="AY154" s="105"/>
      <c r="AZ154" s="68"/>
    </row>
    <row r="155" spans="1:52" ht="14.25" customHeight="1" x14ac:dyDescent="0.25">
      <c r="A155" s="68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5"/>
      <c r="AZ155" s="68"/>
    </row>
    <row r="156" spans="1:52" ht="14.25" customHeight="1" x14ac:dyDescent="0.25">
      <c r="A156" s="68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5"/>
      <c r="AZ156" s="68"/>
    </row>
    <row r="157" spans="1:52" ht="14.25" customHeight="1" x14ac:dyDescent="0.25">
      <c r="A157" s="68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5"/>
      <c r="AZ157" s="68"/>
    </row>
    <row r="158" spans="1:52" ht="14.25" customHeight="1" x14ac:dyDescent="0.25">
      <c r="A158" s="68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5"/>
      <c r="AZ158" s="68"/>
    </row>
    <row r="159" spans="1:52" ht="14.25" customHeight="1" x14ac:dyDescent="0.25">
      <c r="A159" s="68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5"/>
      <c r="AZ159" s="68"/>
    </row>
    <row r="160" spans="1:52" ht="14.25" customHeight="1" x14ac:dyDescent="0.25">
      <c r="A160" s="68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5"/>
      <c r="AZ160" s="68"/>
    </row>
    <row r="161" spans="1:52" ht="14.25" customHeight="1" x14ac:dyDescent="0.25">
      <c r="A161" s="68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5"/>
      <c r="AZ161" s="68"/>
    </row>
    <row r="162" spans="1:52" ht="14.25" customHeight="1" x14ac:dyDescent="0.25">
      <c r="A162" s="68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4"/>
      <c r="AY162" s="105"/>
      <c r="AZ162" s="68"/>
    </row>
    <row r="163" spans="1:52" ht="14.25" customHeight="1" x14ac:dyDescent="0.25">
      <c r="A163" s="68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5"/>
      <c r="AZ163" s="68"/>
    </row>
    <row r="164" spans="1:52" ht="14.25" customHeight="1" x14ac:dyDescent="0.25">
      <c r="A164" s="68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5"/>
      <c r="AZ164" s="68"/>
    </row>
    <row r="165" spans="1:52" ht="14.25" customHeight="1" x14ac:dyDescent="0.25">
      <c r="A165" s="68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5"/>
      <c r="AZ165" s="68"/>
    </row>
    <row r="166" spans="1:52" ht="14.25" customHeight="1" x14ac:dyDescent="0.25">
      <c r="A166" s="68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5"/>
      <c r="AZ166" s="68"/>
    </row>
    <row r="167" spans="1:52" ht="14.25" customHeight="1" x14ac:dyDescent="0.25">
      <c r="A167" s="68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4"/>
      <c r="AY167" s="105"/>
      <c r="AZ167" s="68"/>
    </row>
    <row r="168" spans="1:52" ht="14.25" customHeight="1" x14ac:dyDescent="0.25">
      <c r="A168" s="68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5"/>
      <c r="AZ168" s="68"/>
    </row>
    <row r="169" spans="1:52" ht="14.25" customHeight="1" x14ac:dyDescent="0.25">
      <c r="A169" s="68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5"/>
      <c r="AZ169" s="68"/>
    </row>
    <row r="170" spans="1:52" ht="14.25" customHeight="1" x14ac:dyDescent="0.25">
      <c r="A170" s="68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  <c r="AS170" s="104"/>
      <c r="AT170" s="104"/>
      <c r="AU170" s="104"/>
      <c r="AV170" s="104"/>
      <c r="AW170" s="104"/>
      <c r="AX170" s="104"/>
      <c r="AY170" s="105"/>
      <c r="AZ170" s="68"/>
    </row>
    <row r="171" spans="1:52" ht="14.25" customHeight="1" x14ac:dyDescent="0.25">
      <c r="A171" s="68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5"/>
      <c r="AZ171" s="68"/>
    </row>
    <row r="172" spans="1:52" ht="14.25" customHeight="1" x14ac:dyDescent="0.25">
      <c r="A172" s="68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  <c r="AS172" s="104"/>
      <c r="AT172" s="104"/>
      <c r="AU172" s="104"/>
      <c r="AV172" s="104"/>
      <c r="AW172" s="104"/>
      <c r="AX172" s="104"/>
      <c r="AY172" s="105"/>
      <c r="AZ172" s="68"/>
    </row>
    <row r="173" spans="1:52" ht="14.25" customHeight="1" x14ac:dyDescent="0.25">
      <c r="A173" s="68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  <c r="AS173" s="104"/>
      <c r="AT173" s="104"/>
      <c r="AU173" s="104"/>
      <c r="AV173" s="104"/>
      <c r="AW173" s="104"/>
      <c r="AX173" s="104"/>
      <c r="AY173" s="105"/>
      <c r="AZ173" s="68"/>
    </row>
    <row r="174" spans="1:52" ht="14.25" customHeight="1" x14ac:dyDescent="0.25">
      <c r="A174" s="68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  <c r="AU174" s="104"/>
      <c r="AV174" s="104"/>
      <c r="AW174" s="104"/>
      <c r="AX174" s="104"/>
      <c r="AY174" s="105"/>
      <c r="AZ174" s="68"/>
    </row>
    <row r="175" spans="1:52" ht="14.25" customHeight="1" x14ac:dyDescent="0.25">
      <c r="A175" s="68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  <c r="AU175" s="104"/>
      <c r="AV175" s="104"/>
      <c r="AW175" s="104"/>
      <c r="AX175" s="104"/>
      <c r="AY175" s="105"/>
      <c r="AZ175" s="68"/>
    </row>
    <row r="176" spans="1:52" ht="14.25" customHeight="1" x14ac:dyDescent="0.25">
      <c r="A176" s="68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  <c r="AS176" s="104"/>
      <c r="AT176" s="104"/>
      <c r="AU176" s="104"/>
      <c r="AV176" s="104"/>
      <c r="AW176" s="104"/>
      <c r="AX176" s="104"/>
      <c r="AY176" s="105"/>
      <c r="AZ176" s="68"/>
    </row>
    <row r="177" spans="1:52" ht="14.25" customHeight="1" x14ac:dyDescent="0.25">
      <c r="A177" s="68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  <c r="AU177" s="104"/>
      <c r="AV177" s="104"/>
      <c r="AW177" s="104"/>
      <c r="AX177" s="104"/>
      <c r="AY177" s="105"/>
      <c r="AZ177" s="68"/>
    </row>
    <row r="178" spans="1:52" ht="14.25" customHeight="1" x14ac:dyDescent="0.25">
      <c r="A178" s="68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  <c r="AS178" s="104"/>
      <c r="AT178" s="104"/>
      <c r="AU178" s="104"/>
      <c r="AV178" s="104"/>
      <c r="AW178" s="104"/>
      <c r="AX178" s="104"/>
      <c r="AY178" s="105"/>
      <c r="AZ178" s="68"/>
    </row>
    <row r="179" spans="1:52" ht="14.25" customHeight="1" x14ac:dyDescent="0.25">
      <c r="A179" s="68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  <c r="AU179" s="104"/>
      <c r="AV179" s="104"/>
      <c r="AW179" s="104"/>
      <c r="AX179" s="104"/>
      <c r="AY179" s="105"/>
      <c r="AZ179" s="68"/>
    </row>
    <row r="180" spans="1:52" ht="14.25" customHeight="1" x14ac:dyDescent="0.25">
      <c r="A180" s="68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  <c r="AS180" s="104"/>
      <c r="AT180" s="104"/>
      <c r="AU180" s="104"/>
      <c r="AV180" s="104"/>
      <c r="AW180" s="104"/>
      <c r="AX180" s="104"/>
      <c r="AY180" s="105"/>
      <c r="AZ180" s="68"/>
    </row>
    <row r="181" spans="1:52" ht="14.25" customHeight="1" x14ac:dyDescent="0.25">
      <c r="A181" s="68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  <c r="AS181" s="104"/>
      <c r="AT181" s="104"/>
      <c r="AU181" s="104"/>
      <c r="AV181" s="104"/>
      <c r="AW181" s="104"/>
      <c r="AX181" s="104"/>
      <c r="AY181" s="105"/>
      <c r="AZ181" s="68"/>
    </row>
    <row r="182" spans="1:52" ht="14.25" customHeight="1" x14ac:dyDescent="0.25">
      <c r="A182" s="68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  <c r="AS182" s="104"/>
      <c r="AT182" s="104"/>
      <c r="AU182" s="104"/>
      <c r="AV182" s="104"/>
      <c r="AW182" s="104"/>
      <c r="AX182" s="104"/>
      <c r="AY182" s="105"/>
      <c r="AZ182" s="68"/>
    </row>
    <row r="183" spans="1:52" ht="14.25" customHeight="1" x14ac:dyDescent="0.25">
      <c r="A183" s="68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  <c r="AS183" s="104"/>
      <c r="AT183" s="104"/>
      <c r="AU183" s="104"/>
      <c r="AV183" s="104"/>
      <c r="AW183" s="104"/>
      <c r="AX183" s="104"/>
      <c r="AY183" s="105"/>
      <c r="AZ183" s="68"/>
    </row>
    <row r="184" spans="1:52" ht="14.25" customHeight="1" x14ac:dyDescent="0.25">
      <c r="A184" s="68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104"/>
      <c r="AQ184" s="104"/>
      <c r="AR184" s="104"/>
      <c r="AS184" s="104"/>
      <c r="AT184" s="104"/>
      <c r="AU184" s="104"/>
      <c r="AV184" s="104"/>
      <c r="AW184" s="104"/>
      <c r="AX184" s="104"/>
      <c r="AY184" s="105"/>
      <c r="AZ184" s="68"/>
    </row>
    <row r="185" spans="1:52" ht="14.25" customHeight="1" x14ac:dyDescent="0.25">
      <c r="A185" s="68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104"/>
      <c r="AQ185" s="104"/>
      <c r="AR185" s="104"/>
      <c r="AS185" s="104"/>
      <c r="AT185" s="104"/>
      <c r="AU185" s="104"/>
      <c r="AV185" s="104"/>
      <c r="AW185" s="104"/>
      <c r="AX185" s="104"/>
      <c r="AY185" s="105"/>
      <c r="AZ185" s="68"/>
    </row>
    <row r="186" spans="1:52" ht="14.25" customHeight="1" x14ac:dyDescent="0.25">
      <c r="A186" s="68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104"/>
      <c r="AQ186" s="104"/>
      <c r="AR186" s="104"/>
      <c r="AS186" s="104"/>
      <c r="AT186" s="104"/>
      <c r="AU186" s="104"/>
      <c r="AV186" s="104"/>
      <c r="AW186" s="104"/>
      <c r="AX186" s="104"/>
      <c r="AY186" s="105"/>
      <c r="AZ186" s="68"/>
    </row>
    <row r="187" spans="1:52" ht="14.25" customHeight="1" x14ac:dyDescent="0.25">
      <c r="A187" s="68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  <c r="AU187" s="104"/>
      <c r="AV187" s="104"/>
      <c r="AW187" s="104"/>
      <c r="AX187" s="104"/>
      <c r="AY187" s="105"/>
      <c r="AZ187" s="68"/>
    </row>
    <row r="188" spans="1:52" ht="14.25" customHeight="1" x14ac:dyDescent="0.25">
      <c r="A188" s="68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4"/>
      <c r="AT188" s="104"/>
      <c r="AU188" s="104"/>
      <c r="AV188" s="104"/>
      <c r="AW188" s="104"/>
      <c r="AX188" s="104"/>
      <c r="AY188" s="105"/>
      <c r="AZ188" s="68"/>
    </row>
    <row r="189" spans="1:52" ht="14.25" customHeight="1" x14ac:dyDescent="0.25">
      <c r="A189" s="68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4"/>
      <c r="AT189" s="104"/>
      <c r="AU189" s="104"/>
      <c r="AV189" s="104"/>
      <c r="AW189" s="104"/>
      <c r="AX189" s="104"/>
      <c r="AY189" s="105"/>
      <c r="AZ189" s="68"/>
    </row>
    <row r="190" spans="1:52" ht="14.25" customHeight="1" x14ac:dyDescent="0.25">
      <c r="A190" s="68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4"/>
      <c r="AT190" s="104"/>
      <c r="AU190" s="104"/>
      <c r="AV190" s="104"/>
      <c r="AW190" s="104"/>
      <c r="AX190" s="104"/>
      <c r="AY190" s="105"/>
      <c r="AZ190" s="68"/>
    </row>
    <row r="191" spans="1:52" ht="14.25" customHeight="1" x14ac:dyDescent="0.25">
      <c r="A191" s="68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5"/>
      <c r="AZ191" s="68"/>
    </row>
    <row r="192" spans="1:52" ht="14.25" customHeight="1" x14ac:dyDescent="0.25">
      <c r="A192" s="68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4"/>
      <c r="AT192" s="104"/>
      <c r="AU192" s="104"/>
      <c r="AV192" s="104"/>
      <c r="AW192" s="104"/>
      <c r="AX192" s="104"/>
      <c r="AY192" s="105"/>
      <c r="AZ192" s="68"/>
    </row>
    <row r="193" spans="1:52" ht="14.25" customHeight="1" x14ac:dyDescent="0.25">
      <c r="A193" s="68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104"/>
      <c r="AQ193" s="104"/>
      <c r="AR193" s="104"/>
      <c r="AS193" s="104"/>
      <c r="AT193" s="104"/>
      <c r="AU193" s="104"/>
      <c r="AV193" s="104"/>
      <c r="AW193" s="104"/>
      <c r="AX193" s="104"/>
      <c r="AY193" s="105"/>
      <c r="AZ193" s="68"/>
    </row>
    <row r="194" spans="1:52" ht="14.25" customHeight="1" x14ac:dyDescent="0.25">
      <c r="A194" s="68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5"/>
      <c r="AZ194" s="68"/>
    </row>
    <row r="195" spans="1:52" ht="14.25" customHeight="1" x14ac:dyDescent="0.25">
      <c r="A195" s="68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5"/>
      <c r="AZ195" s="68"/>
    </row>
    <row r="196" spans="1:52" ht="14.25" customHeight="1" x14ac:dyDescent="0.25">
      <c r="A196" s="68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104"/>
      <c r="AQ196" s="104"/>
      <c r="AR196" s="104"/>
      <c r="AS196" s="104"/>
      <c r="AT196" s="104"/>
      <c r="AU196" s="104"/>
      <c r="AV196" s="104"/>
      <c r="AW196" s="104"/>
      <c r="AX196" s="104"/>
      <c r="AY196" s="105"/>
      <c r="AZ196" s="68"/>
    </row>
    <row r="197" spans="1:52" ht="14.25" customHeight="1" x14ac:dyDescent="0.25">
      <c r="A197" s="68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104"/>
      <c r="AQ197" s="104"/>
      <c r="AR197" s="104"/>
      <c r="AS197" s="104"/>
      <c r="AT197" s="104"/>
      <c r="AU197" s="104"/>
      <c r="AV197" s="104"/>
      <c r="AW197" s="104"/>
      <c r="AX197" s="104"/>
      <c r="AY197" s="105"/>
      <c r="AZ197" s="68"/>
    </row>
    <row r="198" spans="1:52" ht="14.25" customHeight="1" x14ac:dyDescent="0.25">
      <c r="A198" s="68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104"/>
      <c r="AQ198" s="104"/>
      <c r="AR198" s="104"/>
      <c r="AS198" s="104"/>
      <c r="AT198" s="104"/>
      <c r="AU198" s="104"/>
      <c r="AV198" s="104"/>
      <c r="AW198" s="104"/>
      <c r="AX198" s="104"/>
      <c r="AY198" s="105"/>
      <c r="AZ198" s="68"/>
    </row>
    <row r="199" spans="1:52" ht="14.25" customHeight="1" x14ac:dyDescent="0.25">
      <c r="A199" s="68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4"/>
      <c r="AS199" s="104"/>
      <c r="AT199" s="104"/>
      <c r="AU199" s="104"/>
      <c r="AV199" s="104"/>
      <c r="AW199" s="104"/>
      <c r="AX199" s="104"/>
      <c r="AY199" s="105"/>
      <c r="AZ199" s="68"/>
    </row>
    <row r="200" spans="1:52" ht="14.25" customHeight="1" x14ac:dyDescent="0.25">
      <c r="A200" s="68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  <c r="AU200" s="104"/>
      <c r="AV200" s="104"/>
      <c r="AW200" s="104"/>
      <c r="AX200" s="104"/>
      <c r="AY200" s="105"/>
      <c r="AZ200" s="68"/>
    </row>
    <row r="201" spans="1:52" ht="14.25" customHeight="1" x14ac:dyDescent="0.25">
      <c r="A201" s="68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  <c r="AU201" s="104"/>
      <c r="AV201" s="104"/>
      <c r="AW201" s="104"/>
      <c r="AX201" s="104"/>
      <c r="AY201" s="105"/>
      <c r="AZ201" s="68"/>
    </row>
    <row r="202" spans="1:52" ht="14.25" customHeight="1" x14ac:dyDescent="0.25">
      <c r="A202" s="68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W202" s="104"/>
      <c r="AX202" s="104"/>
      <c r="AY202" s="105"/>
      <c r="AZ202" s="68"/>
    </row>
    <row r="203" spans="1:52" ht="14.25" customHeight="1" x14ac:dyDescent="0.25">
      <c r="A203" s="68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  <c r="AU203" s="104"/>
      <c r="AV203" s="104"/>
      <c r="AW203" s="104"/>
      <c r="AX203" s="104"/>
      <c r="AY203" s="105"/>
      <c r="AZ203" s="68"/>
    </row>
    <row r="204" spans="1:52" ht="14.25" customHeight="1" x14ac:dyDescent="0.25">
      <c r="A204" s="68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5"/>
      <c r="AZ204" s="68"/>
    </row>
    <row r="205" spans="1:52" ht="14.25" customHeight="1" x14ac:dyDescent="0.25">
      <c r="A205" s="68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  <c r="AU205" s="104"/>
      <c r="AV205" s="104"/>
      <c r="AW205" s="104"/>
      <c r="AX205" s="104"/>
      <c r="AY205" s="105"/>
      <c r="AZ205" s="68"/>
    </row>
    <row r="206" spans="1:52" ht="14.25" customHeight="1" x14ac:dyDescent="0.25">
      <c r="A206" s="68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  <c r="AU206" s="104"/>
      <c r="AV206" s="104"/>
      <c r="AW206" s="104"/>
      <c r="AX206" s="104"/>
      <c r="AY206" s="105"/>
      <c r="AZ206" s="68"/>
    </row>
    <row r="207" spans="1:52" ht="14.25" customHeight="1" x14ac:dyDescent="0.25">
      <c r="A207" s="68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  <c r="AU207" s="104"/>
      <c r="AV207" s="104"/>
      <c r="AW207" s="104"/>
      <c r="AX207" s="104"/>
      <c r="AY207" s="105"/>
      <c r="AZ207" s="68"/>
    </row>
    <row r="208" spans="1:52" ht="14.25" customHeight="1" x14ac:dyDescent="0.25">
      <c r="A208" s="68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5"/>
      <c r="AZ208" s="68"/>
    </row>
    <row r="209" spans="1:52" ht="14.25" customHeight="1" x14ac:dyDescent="0.25">
      <c r="A209" s="68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  <c r="AU209" s="104"/>
      <c r="AV209" s="104"/>
      <c r="AW209" s="104"/>
      <c r="AX209" s="104"/>
      <c r="AY209" s="105"/>
      <c r="AZ209" s="68"/>
    </row>
    <row r="210" spans="1:52" ht="14.25" customHeight="1" x14ac:dyDescent="0.25">
      <c r="A210" s="68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  <c r="AS210" s="104"/>
      <c r="AT210" s="104"/>
      <c r="AU210" s="104"/>
      <c r="AV210" s="104"/>
      <c r="AW210" s="104"/>
      <c r="AX210" s="104"/>
      <c r="AY210" s="105"/>
      <c r="AZ210" s="68"/>
    </row>
    <row r="211" spans="1:52" ht="14.25" customHeight="1" x14ac:dyDescent="0.25">
      <c r="A211" s="68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  <c r="AU211" s="104"/>
      <c r="AV211" s="104"/>
      <c r="AW211" s="104"/>
      <c r="AX211" s="104"/>
      <c r="AY211" s="105"/>
      <c r="AZ211" s="68"/>
    </row>
    <row r="212" spans="1:52" ht="14.25" customHeight="1" x14ac:dyDescent="0.25">
      <c r="A212" s="68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5"/>
      <c r="AZ212" s="68"/>
    </row>
    <row r="213" spans="1:52" ht="14.25" customHeight="1" x14ac:dyDescent="0.25">
      <c r="A213" s="68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  <c r="AS213" s="104"/>
      <c r="AT213" s="104"/>
      <c r="AU213" s="104"/>
      <c r="AV213" s="104"/>
      <c r="AW213" s="104"/>
      <c r="AX213" s="104"/>
      <c r="AY213" s="105"/>
      <c r="AZ213" s="68"/>
    </row>
    <row r="214" spans="1:52" ht="14.25" customHeight="1" x14ac:dyDescent="0.25">
      <c r="A214" s="68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104"/>
      <c r="AQ214" s="104"/>
      <c r="AR214" s="104"/>
      <c r="AS214" s="104"/>
      <c r="AT214" s="104"/>
      <c r="AU214" s="104"/>
      <c r="AV214" s="104"/>
      <c r="AW214" s="104"/>
      <c r="AX214" s="104"/>
      <c r="AY214" s="105"/>
      <c r="AZ214" s="68"/>
    </row>
    <row r="215" spans="1:52" ht="14.25" customHeight="1" x14ac:dyDescent="0.25">
      <c r="A215" s="68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104"/>
      <c r="AQ215" s="104"/>
      <c r="AR215" s="104"/>
      <c r="AS215" s="104"/>
      <c r="AT215" s="104"/>
      <c r="AU215" s="104"/>
      <c r="AV215" s="104"/>
      <c r="AW215" s="104"/>
      <c r="AX215" s="104"/>
      <c r="AY215" s="105"/>
      <c r="AZ215" s="68"/>
    </row>
    <row r="216" spans="1:52" ht="14.25" customHeight="1" x14ac:dyDescent="0.25">
      <c r="A216" s="68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104"/>
      <c r="AQ216" s="104"/>
      <c r="AR216" s="104"/>
      <c r="AS216" s="104"/>
      <c r="AT216" s="104"/>
      <c r="AU216" s="104"/>
      <c r="AV216" s="104"/>
      <c r="AW216" s="104"/>
      <c r="AX216" s="104"/>
      <c r="AY216" s="105"/>
      <c r="AZ216" s="68"/>
    </row>
    <row r="217" spans="1:52" ht="14.25" customHeight="1" x14ac:dyDescent="0.25">
      <c r="A217" s="68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104"/>
      <c r="AQ217" s="104"/>
      <c r="AR217" s="104"/>
      <c r="AS217" s="104"/>
      <c r="AT217" s="104"/>
      <c r="AU217" s="104"/>
      <c r="AV217" s="104"/>
      <c r="AW217" s="104"/>
      <c r="AX217" s="104"/>
      <c r="AY217" s="105"/>
      <c r="AZ217" s="68"/>
    </row>
    <row r="218" spans="1:52" ht="14.25" customHeight="1" x14ac:dyDescent="0.25">
      <c r="A218" s="68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104"/>
      <c r="AQ218" s="104"/>
      <c r="AR218" s="104"/>
      <c r="AS218" s="104"/>
      <c r="AT218" s="104"/>
      <c r="AU218" s="104"/>
      <c r="AV218" s="104"/>
      <c r="AW218" s="104"/>
      <c r="AX218" s="104"/>
      <c r="AY218" s="105"/>
      <c r="AZ218" s="68"/>
    </row>
    <row r="219" spans="1:52" ht="14.25" customHeight="1" x14ac:dyDescent="0.25">
      <c r="A219" s="68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  <c r="AS219" s="104"/>
      <c r="AT219" s="104"/>
      <c r="AU219" s="104"/>
      <c r="AV219" s="104"/>
      <c r="AW219" s="104"/>
      <c r="AX219" s="104"/>
      <c r="AY219" s="105"/>
      <c r="AZ219" s="68"/>
    </row>
    <row r="220" spans="1:52" ht="14.25" customHeight="1" x14ac:dyDescent="0.25">
      <c r="A220" s="68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104"/>
      <c r="AQ220" s="104"/>
      <c r="AR220" s="104"/>
      <c r="AS220" s="104"/>
      <c r="AT220" s="104"/>
      <c r="AU220" s="104"/>
      <c r="AV220" s="104"/>
      <c r="AW220" s="104"/>
      <c r="AX220" s="104"/>
      <c r="AY220" s="105"/>
      <c r="AZ220" s="68"/>
    </row>
    <row r="221" spans="1:52" ht="14.25" customHeight="1" x14ac:dyDescent="0.25">
      <c r="A221" s="68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104"/>
      <c r="AQ221" s="104"/>
      <c r="AR221" s="104"/>
      <c r="AS221" s="104"/>
      <c r="AT221" s="104"/>
      <c r="AU221" s="104"/>
      <c r="AV221" s="104"/>
      <c r="AW221" s="104"/>
      <c r="AX221" s="104"/>
      <c r="AY221" s="105"/>
      <c r="AZ221" s="68"/>
    </row>
    <row r="222" spans="1:52" ht="14.25" customHeight="1" x14ac:dyDescent="0.25">
      <c r="A222" s="68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104"/>
      <c r="AQ222" s="104"/>
      <c r="AR222" s="104"/>
      <c r="AS222" s="104"/>
      <c r="AT222" s="104"/>
      <c r="AU222" s="104"/>
      <c r="AV222" s="104"/>
      <c r="AW222" s="104"/>
      <c r="AX222" s="104"/>
      <c r="AY222" s="105"/>
      <c r="AZ222" s="68"/>
    </row>
    <row r="223" spans="1:52" ht="14.25" customHeight="1" x14ac:dyDescent="0.25">
      <c r="A223" s="68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104"/>
      <c r="AQ223" s="104"/>
      <c r="AR223" s="104"/>
      <c r="AS223" s="104"/>
      <c r="AT223" s="104"/>
      <c r="AU223" s="104"/>
      <c r="AV223" s="104"/>
      <c r="AW223" s="104"/>
      <c r="AX223" s="104"/>
      <c r="AY223" s="105"/>
      <c r="AZ223" s="68"/>
    </row>
    <row r="224" spans="1:52" ht="14.25" customHeight="1" x14ac:dyDescent="0.25">
      <c r="A224" s="68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04"/>
      <c r="AJ224" s="104"/>
      <c r="AK224" s="104"/>
      <c r="AL224" s="104"/>
      <c r="AM224" s="104"/>
      <c r="AN224" s="104"/>
      <c r="AO224" s="104"/>
      <c r="AP224" s="104"/>
      <c r="AQ224" s="104"/>
      <c r="AR224" s="104"/>
      <c r="AS224" s="104"/>
      <c r="AT224" s="104"/>
      <c r="AU224" s="104"/>
      <c r="AV224" s="104"/>
      <c r="AW224" s="104"/>
      <c r="AX224" s="104"/>
      <c r="AY224" s="105"/>
      <c r="AZ224" s="68"/>
    </row>
    <row r="225" spans="1:52" ht="14.25" customHeight="1" x14ac:dyDescent="0.25">
      <c r="A225" s="68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104"/>
      <c r="AQ225" s="104"/>
      <c r="AR225" s="104"/>
      <c r="AS225" s="104"/>
      <c r="AT225" s="104"/>
      <c r="AU225" s="104"/>
      <c r="AV225" s="104"/>
      <c r="AW225" s="104"/>
      <c r="AX225" s="104"/>
      <c r="AY225" s="105"/>
      <c r="AZ225" s="68"/>
    </row>
    <row r="226" spans="1:52" ht="14.25" customHeight="1" x14ac:dyDescent="0.25">
      <c r="A226" s="68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104"/>
      <c r="AQ226" s="104"/>
      <c r="AR226" s="104"/>
      <c r="AS226" s="104"/>
      <c r="AT226" s="104"/>
      <c r="AU226" s="104"/>
      <c r="AV226" s="104"/>
      <c r="AW226" s="104"/>
      <c r="AX226" s="104"/>
      <c r="AY226" s="105"/>
      <c r="AZ226" s="68"/>
    </row>
    <row r="227" spans="1:52" ht="14.25" customHeight="1" x14ac:dyDescent="0.25">
      <c r="A227" s="68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104"/>
      <c r="AQ227" s="104"/>
      <c r="AR227" s="104"/>
      <c r="AS227" s="104"/>
      <c r="AT227" s="104"/>
      <c r="AU227" s="104"/>
      <c r="AV227" s="104"/>
      <c r="AW227" s="104"/>
      <c r="AX227" s="104"/>
      <c r="AY227" s="105"/>
      <c r="AZ227" s="68"/>
    </row>
    <row r="228" spans="1:52" ht="14.25" customHeight="1" x14ac:dyDescent="0.25">
      <c r="A228" s="68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104"/>
      <c r="AQ228" s="104"/>
      <c r="AR228" s="104"/>
      <c r="AS228" s="104"/>
      <c r="AT228" s="104"/>
      <c r="AU228" s="104"/>
      <c r="AV228" s="104"/>
      <c r="AW228" s="104"/>
      <c r="AX228" s="104"/>
      <c r="AY228" s="105"/>
      <c r="AZ228" s="68"/>
    </row>
    <row r="229" spans="1:52" ht="14.25" customHeight="1" x14ac:dyDescent="0.25">
      <c r="A229" s="68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104"/>
      <c r="AQ229" s="104"/>
      <c r="AR229" s="104"/>
      <c r="AS229" s="104"/>
      <c r="AT229" s="104"/>
      <c r="AU229" s="104"/>
      <c r="AV229" s="104"/>
      <c r="AW229" s="104"/>
      <c r="AX229" s="104"/>
      <c r="AY229" s="105"/>
      <c r="AZ229" s="68"/>
    </row>
    <row r="230" spans="1:52" ht="14.25" customHeight="1" x14ac:dyDescent="0.25">
      <c r="A230" s="68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  <c r="AS230" s="104"/>
      <c r="AT230" s="104"/>
      <c r="AU230" s="104"/>
      <c r="AV230" s="104"/>
      <c r="AW230" s="104"/>
      <c r="AX230" s="104"/>
      <c r="AY230" s="105"/>
      <c r="AZ230" s="68"/>
    </row>
    <row r="231" spans="1:52" ht="14.25" customHeight="1" x14ac:dyDescent="0.25">
      <c r="A231" s="68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4"/>
      <c r="AT231" s="104"/>
      <c r="AU231" s="104"/>
      <c r="AV231" s="104"/>
      <c r="AW231" s="104"/>
      <c r="AX231" s="104"/>
      <c r="AY231" s="105"/>
      <c r="AZ231" s="68"/>
    </row>
    <row r="232" spans="1:52" ht="14.25" customHeight="1" x14ac:dyDescent="0.25">
      <c r="A232" s="68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4"/>
      <c r="AT232" s="104"/>
      <c r="AU232" s="104"/>
      <c r="AV232" s="104"/>
      <c r="AW232" s="104"/>
      <c r="AX232" s="104"/>
      <c r="AY232" s="105"/>
      <c r="AZ232" s="68"/>
    </row>
    <row r="233" spans="1:52" ht="14.25" customHeight="1" x14ac:dyDescent="0.25">
      <c r="A233" s="68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  <c r="AU233" s="104"/>
      <c r="AV233" s="104"/>
      <c r="AW233" s="104"/>
      <c r="AX233" s="104"/>
      <c r="AY233" s="105"/>
      <c r="AZ233" s="68"/>
    </row>
    <row r="234" spans="1:52" ht="14.25" customHeight="1" x14ac:dyDescent="0.25">
      <c r="A234" s="68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4"/>
      <c r="AT234" s="104"/>
      <c r="AU234" s="104"/>
      <c r="AV234" s="104"/>
      <c r="AW234" s="104"/>
      <c r="AX234" s="104"/>
      <c r="AY234" s="105"/>
      <c r="AZ234" s="68"/>
    </row>
    <row r="235" spans="1:52" ht="14.25" customHeight="1" x14ac:dyDescent="0.25">
      <c r="A235" s="68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104"/>
      <c r="AQ235" s="104"/>
      <c r="AR235" s="104"/>
      <c r="AS235" s="104"/>
      <c r="AT235" s="104"/>
      <c r="AU235" s="104"/>
      <c r="AV235" s="104"/>
      <c r="AW235" s="104"/>
      <c r="AX235" s="104"/>
      <c r="AY235" s="105"/>
      <c r="AZ235" s="68"/>
    </row>
    <row r="236" spans="1:52" ht="14.25" customHeight="1" x14ac:dyDescent="0.25">
      <c r="A236" s="68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104"/>
      <c r="AQ236" s="104"/>
      <c r="AR236" s="104"/>
      <c r="AS236" s="104"/>
      <c r="AT236" s="104"/>
      <c r="AU236" s="104"/>
      <c r="AV236" s="104"/>
      <c r="AW236" s="104"/>
      <c r="AX236" s="104"/>
      <c r="AY236" s="105"/>
      <c r="AZ236" s="68"/>
    </row>
    <row r="237" spans="1:52" ht="14.25" customHeight="1" x14ac:dyDescent="0.25">
      <c r="A237" s="68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104"/>
      <c r="AQ237" s="104"/>
      <c r="AR237" s="104"/>
      <c r="AS237" s="104"/>
      <c r="AT237" s="104"/>
      <c r="AU237" s="104"/>
      <c r="AV237" s="104"/>
      <c r="AW237" s="104"/>
      <c r="AX237" s="104"/>
      <c r="AY237" s="105"/>
      <c r="AZ237" s="68"/>
    </row>
    <row r="238" spans="1:52" ht="14.25" customHeight="1" x14ac:dyDescent="0.25">
      <c r="A238" s="68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04"/>
      <c r="AJ238" s="104"/>
      <c r="AK238" s="104"/>
      <c r="AL238" s="104"/>
      <c r="AM238" s="104"/>
      <c r="AN238" s="104"/>
      <c r="AO238" s="104"/>
      <c r="AP238" s="104"/>
      <c r="AQ238" s="104"/>
      <c r="AR238" s="104"/>
      <c r="AS238" s="104"/>
      <c r="AT238" s="104"/>
      <c r="AU238" s="104"/>
      <c r="AV238" s="104"/>
      <c r="AW238" s="104"/>
      <c r="AX238" s="104"/>
      <c r="AY238" s="105"/>
      <c r="AZ238" s="68"/>
    </row>
    <row r="239" spans="1:52" ht="14.25" customHeight="1" x14ac:dyDescent="0.25">
      <c r="A239" s="68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  <c r="AL239" s="104"/>
      <c r="AM239" s="104"/>
      <c r="AN239" s="104"/>
      <c r="AO239" s="104"/>
      <c r="AP239" s="104"/>
      <c r="AQ239" s="104"/>
      <c r="AR239" s="104"/>
      <c r="AS239" s="104"/>
      <c r="AT239" s="104"/>
      <c r="AU239" s="104"/>
      <c r="AV239" s="104"/>
      <c r="AW239" s="104"/>
      <c r="AX239" s="104"/>
      <c r="AY239" s="105"/>
      <c r="AZ239" s="68"/>
    </row>
    <row r="240" spans="1:52" ht="14.25" customHeight="1" x14ac:dyDescent="0.25">
      <c r="A240" s="68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104"/>
      <c r="AC240" s="104"/>
      <c r="AD240" s="104"/>
      <c r="AE240" s="104"/>
      <c r="AF240" s="104"/>
      <c r="AG240" s="104"/>
      <c r="AH240" s="104"/>
      <c r="AI240" s="104"/>
      <c r="AJ240" s="104"/>
      <c r="AK240" s="104"/>
      <c r="AL240" s="104"/>
      <c r="AM240" s="104"/>
      <c r="AN240" s="104"/>
      <c r="AO240" s="104"/>
      <c r="AP240" s="104"/>
      <c r="AQ240" s="104"/>
      <c r="AR240" s="104"/>
      <c r="AS240" s="104"/>
      <c r="AT240" s="104"/>
      <c r="AU240" s="104"/>
      <c r="AV240" s="104"/>
      <c r="AW240" s="104"/>
      <c r="AX240" s="104"/>
      <c r="AY240" s="105"/>
      <c r="AZ240" s="68"/>
    </row>
    <row r="241" spans="1:52" ht="14.25" customHeight="1" x14ac:dyDescent="0.25">
      <c r="A241" s="68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104"/>
      <c r="AJ241" s="104"/>
      <c r="AK241" s="104"/>
      <c r="AL241" s="104"/>
      <c r="AM241" s="104"/>
      <c r="AN241" s="104"/>
      <c r="AO241" s="104"/>
      <c r="AP241" s="104"/>
      <c r="AQ241" s="104"/>
      <c r="AR241" s="104"/>
      <c r="AS241" s="104"/>
      <c r="AT241" s="104"/>
      <c r="AU241" s="104"/>
      <c r="AV241" s="104"/>
      <c r="AW241" s="104"/>
      <c r="AX241" s="104"/>
      <c r="AY241" s="105"/>
      <c r="AZ241" s="68"/>
    </row>
    <row r="242" spans="1:52" ht="14.25" customHeight="1" x14ac:dyDescent="0.25">
      <c r="A242" s="68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104"/>
      <c r="AJ242" s="104"/>
      <c r="AK242" s="104"/>
      <c r="AL242" s="104"/>
      <c r="AM242" s="104"/>
      <c r="AN242" s="104"/>
      <c r="AO242" s="104"/>
      <c r="AP242" s="104"/>
      <c r="AQ242" s="104"/>
      <c r="AR242" s="104"/>
      <c r="AS242" s="104"/>
      <c r="AT242" s="104"/>
      <c r="AU242" s="104"/>
      <c r="AV242" s="104"/>
      <c r="AW242" s="104"/>
      <c r="AX242" s="104"/>
      <c r="AY242" s="105"/>
      <c r="AZ242" s="68"/>
    </row>
    <row r="243" spans="1:52" ht="14.25" customHeight="1" x14ac:dyDescent="0.25">
      <c r="A243" s="68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  <c r="AB243" s="104"/>
      <c r="AC243" s="104"/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  <c r="AN243" s="104"/>
      <c r="AO243" s="104"/>
      <c r="AP243" s="104"/>
      <c r="AQ243" s="104"/>
      <c r="AR243" s="104"/>
      <c r="AS243" s="104"/>
      <c r="AT243" s="104"/>
      <c r="AU243" s="104"/>
      <c r="AV243" s="104"/>
      <c r="AW243" s="104"/>
      <c r="AX243" s="104"/>
      <c r="AY243" s="105"/>
      <c r="AZ243" s="68"/>
    </row>
    <row r="244" spans="1:52" ht="14.25" customHeight="1" x14ac:dyDescent="0.25">
      <c r="A244" s="68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5"/>
      <c r="AZ244" s="68"/>
    </row>
    <row r="245" spans="1:52" ht="14.25" customHeight="1" x14ac:dyDescent="0.25">
      <c r="A245" s="68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104"/>
      <c r="AQ245" s="104"/>
      <c r="AR245" s="104"/>
      <c r="AS245" s="104"/>
      <c r="AT245" s="104"/>
      <c r="AU245" s="104"/>
      <c r="AV245" s="104"/>
      <c r="AW245" s="104"/>
      <c r="AX245" s="104"/>
      <c r="AY245" s="105"/>
      <c r="AZ245" s="68"/>
    </row>
    <row r="246" spans="1:52" ht="14.25" customHeight="1" x14ac:dyDescent="0.25">
      <c r="A246" s="68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  <c r="AA246" s="104"/>
      <c r="AB246" s="104"/>
      <c r="AC246" s="104"/>
      <c r="AD246" s="104"/>
      <c r="AE246" s="104"/>
      <c r="AF246" s="104"/>
      <c r="AG246" s="104"/>
      <c r="AH246" s="104"/>
      <c r="AI246" s="104"/>
      <c r="AJ246" s="104"/>
      <c r="AK246" s="104"/>
      <c r="AL246" s="104"/>
      <c r="AM246" s="104"/>
      <c r="AN246" s="104"/>
      <c r="AO246" s="104"/>
      <c r="AP246" s="104"/>
      <c r="AQ246" s="104"/>
      <c r="AR246" s="104"/>
      <c r="AS246" s="104"/>
      <c r="AT246" s="104"/>
      <c r="AU246" s="104"/>
      <c r="AV246" s="104"/>
      <c r="AW246" s="104"/>
      <c r="AX246" s="104"/>
      <c r="AY246" s="105"/>
      <c r="AZ246" s="68"/>
    </row>
    <row r="247" spans="1:52" ht="14.25" customHeight="1" x14ac:dyDescent="0.25">
      <c r="A247" s="68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104"/>
      <c r="AQ247" s="104"/>
      <c r="AR247" s="104"/>
      <c r="AS247" s="104"/>
      <c r="AT247" s="104"/>
      <c r="AU247" s="104"/>
      <c r="AV247" s="104"/>
      <c r="AW247" s="104"/>
      <c r="AX247" s="104"/>
      <c r="AY247" s="105"/>
      <c r="AZ247" s="68"/>
    </row>
    <row r="248" spans="1:52" ht="14.25" customHeight="1" x14ac:dyDescent="0.25">
      <c r="A248" s="68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  <c r="AA248" s="104"/>
      <c r="AB248" s="104"/>
      <c r="AC248" s="104"/>
      <c r="AD248" s="104"/>
      <c r="AE248" s="104"/>
      <c r="AF248" s="104"/>
      <c r="AG248" s="104"/>
      <c r="AH248" s="104"/>
      <c r="AI248" s="104"/>
      <c r="AJ248" s="104"/>
      <c r="AK248" s="104"/>
      <c r="AL248" s="104"/>
      <c r="AM248" s="104"/>
      <c r="AN248" s="104"/>
      <c r="AO248" s="104"/>
      <c r="AP248" s="104"/>
      <c r="AQ248" s="104"/>
      <c r="AR248" s="104"/>
      <c r="AS248" s="104"/>
      <c r="AT248" s="104"/>
      <c r="AU248" s="104"/>
      <c r="AV248" s="104"/>
      <c r="AW248" s="104"/>
      <c r="AX248" s="104"/>
      <c r="AY248" s="105"/>
      <c r="AZ248" s="68"/>
    </row>
    <row r="249" spans="1:52" ht="14.25" customHeight="1" x14ac:dyDescent="0.25">
      <c r="A249" s="68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  <c r="AA249" s="104"/>
      <c r="AB249" s="104"/>
      <c r="AC249" s="104"/>
      <c r="AD249" s="104"/>
      <c r="AE249" s="104"/>
      <c r="AF249" s="104"/>
      <c r="AG249" s="104"/>
      <c r="AH249" s="104"/>
      <c r="AI249" s="104"/>
      <c r="AJ249" s="104"/>
      <c r="AK249" s="104"/>
      <c r="AL249" s="104"/>
      <c r="AM249" s="104"/>
      <c r="AN249" s="104"/>
      <c r="AO249" s="104"/>
      <c r="AP249" s="104"/>
      <c r="AQ249" s="104"/>
      <c r="AR249" s="104"/>
      <c r="AS249" s="104"/>
      <c r="AT249" s="104"/>
      <c r="AU249" s="104"/>
      <c r="AV249" s="104"/>
      <c r="AW249" s="104"/>
      <c r="AX249" s="104"/>
      <c r="AY249" s="105"/>
      <c r="AZ249" s="68"/>
    </row>
    <row r="250" spans="1:52" ht="14.25" customHeight="1" x14ac:dyDescent="0.25">
      <c r="A250" s="68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5"/>
      <c r="AZ250" s="68"/>
    </row>
    <row r="251" spans="1:52" ht="14.25" customHeight="1" x14ac:dyDescent="0.25">
      <c r="A251" s="68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  <c r="AB251" s="104"/>
      <c r="AC251" s="104"/>
      <c r="AD251" s="104"/>
      <c r="AE251" s="104"/>
      <c r="AF251" s="104"/>
      <c r="AG251" s="104"/>
      <c r="AH251" s="104"/>
      <c r="AI251" s="104"/>
      <c r="AJ251" s="104"/>
      <c r="AK251" s="104"/>
      <c r="AL251" s="104"/>
      <c r="AM251" s="104"/>
      <c r="AN251" s="104"/>
      <c r="AO251" s="104"/>
      <c r="AP251" s="104"/>
      <c r="AQ251" s="104"/>
      <c r="AR251" s="104"/>
      <c r="AS251" s="104"/>
      <c r="AT251" s="104"/>
      <c r="AU251" s="104"/>
      <c r="AV251" s="104"/>
      <c r="AW251" s="104"/>
      <c r="AX251" s="104"/>
      <c r="AY251" s="105"/>
      <c r="AZ251" s="68"/>
    </row>
    <row r="252" spans="1:52" ht="14.25" customHeight="1" x14ac:dyDescent="0.25">
      <c r="A252" s="68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5"/>
      <c r="AZ252" s="68"/>
    </row>
    <row r="253" spans="1:52" ht="14.25" customHeight="1" x14ac:dyDescent="0.25">
      <c r="A253" s="68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P253" s="104"/>
      <c r="AQ253" s="104"/>
      <c r="AR253" s="104"/>
      <c r="AS253" s="104"/>
      <c r="AT253" s="104"/>
      <c r="AU253" s="104"/>
      <c r="AV253" s="104"/>
      <c r="AW253" s="104"/>
      <c r="AX253" s="104"/>
      <c r="AY253" s="105"/>
      <c r="AZ253" s="68"/>
    </row>
    <row r="254" spans="1:52" ht="14.25" customHeight="1" x14ac:dyDescent="0.25">
      <c r="A254" s="68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104"/>
      <c r="AB254" s="104"/>
      <c r="AC254" s="104"/>
      <c r="AD254" s="104"/>
      <c r="AE254" s="104"/>
      <c r="AF254" s="104"/>
      <c r="AG254" s="104"/>
      <c r="AH254" s="104"/>
      <c r="AI254" s="104"/>
      <c r="AJ254" s="104"/>
      <c r="AK254" s="104"/>
      <c r="AL254" s="104"/>
      <c r="AM254" s="104"/>
      <c r="AN254" s="104"/>
      <c r="AO254" s="104"/>
      <c r="AP254" s="104"/>
      <c r="AQ254" s="104"/>
      <c r="AR254" s="104"/>
      <c r="AS254" s="104"/>
      <c r="AT254" s="104"/>
      <c r="AU254" s="104"/>
      <c r="AV254" s="104"/>
      <c r="AW254" s="104"/>
      <c r="AX254" s="104"/>
      <c r="AY254" s="105"/>
      <c r="AZ254" s="68"/>
    </row>
    <row r="255" spans="1:52" ht="14.25" customHeight="1" x14ac:dyDescent="0.25">
      <c r="A255" s="68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/>
      <c r="AB255" s="104"/>
      <c r="AC255" s="104"/>
      <c r="AD255" s="104"/>
      <c r="AE255" s="104"/>
      <c r="AF255" s="104"/>
      <c r="AG255" s="104"/>
      <c r="AH255" s="104"/>
      <c r="AI255" s="104"/>
      <c r="AJ255" s="104"/>
      <c r="AK255" s="104"/>
      <c r="AL255" s="104"/>
      <c r="AM255" s="104"/>
      <c r="AN255" s="104"/>
      <c r="AO255" s="104"/>
      <c r="AP255" s="104"/>
      <c r="AQ255" s="104"/>
      <c r="AR255" s="104"/>
      <c r="AS255" s="104"/>
      <c r="AT255" s="104"/>
      <c r="AU255" s="104"/>
      <c r="AV255" s="104"/>
      <c r="AW255" s="104"/>
      <c r="AX255" s="104"/>
      <c r="AY255" s="105"/>
      <c r="AZ255" s="68"/>
    </row>
    <row r="256" spans="1:52" ht="14.25" customHeight="1" x14ac:dyDescent="0.25">
      <c r="A256" s="68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5"/>
      <c r="AZ256" s="68"/>
    </row>
    <row r="257" spans="1:52" ht="14.25" customHeight="1" x14ac:dyDescent="0.25">
      <c r="A257" s="68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4"/>
      <c r="AB257" s="104"/>
      <c r="AC257" s="104"/>
      <c r="AD257" s="104"/>
      <c r="AE257" s="104"/>
      <c r="AF257" s="104"/>
      <c r="AG257" s="104"/>
      <c r="AH257" s="104"/>
      <c r="AI257" s="104"/>
      <c r="AJ257" s="104"/>
      <c r="AK257" s="104"/>
      <c r="AL257" s="104"/>
      <c r="AM257" s="104"/>
      <c r="AN257" s="104"/>
      <c r="AO257" s="104"/>
      <c r="AP257" s="104"/>
      <c r="AQ257" s="104"/>
      <c r="AR257" s="104"/>
      <c r="AS257" s="104"/>
      <c r="AT257" s="104"/>
      <c r="AU257" s="104"/>
      <c r="AV257" s="104"/>
      <c r="AW257" s="104"/>
      <c r="AX257" s="104"/>
      <c r="AY257" s="105"/>
      <c r="AZ257" s="68"/>
    </row>
    <row r="258" spans="1:52" ht="14.25" customHeight="1" x14ac:dyDescent="0.25">
      <c r="A258" s="68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P258" s="104"/>
      <c r="AQ258" s="104"/>
      <c r="AR258" s="104"/>
      <c r="AS258" s="104"/>
      <c r="AT258" s="104"/>
      <c r="AU258" s="104"/>
      <c r="AV258" s="104"/>
      <c r="AW258" s="104"/>
      <c r="AX258" s="104"/>
      <c r="AY258" s="105"/>
      <c r="AZ258" s="68"/>
    </row>
    <row r="259" spans="1:52" ht="14.25" customHeight="1" x14ac:dyDescent="0.25">
      <c r="A259" s="68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P259" s="104"/>
      <c r="AQ259" s="104"/>
      <c r="AR259" s="104"/>
      <c r="AS259" s="104"/>
      <c r="AT259" s="104"/>
      <c r="AU259" s="104"/>
      <c r="AV259" s="104"/>
      <c r="AW259" s="104"/>
      <c r="AX259" s="104"/>
      <c r="AY259" s="105"/>
      <c r="AZ259" s="68"/>
    </row>
    <row r="260" spans="1:52" ht="14.25" customHeight="1" x14ac:dyDescent="0.25">
      <c r="A260" s="68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P260" s="104"/>
      <c r="AQ260" s="104"/>
      <c r="AR260" s="104"/>
      <c r="AS260" s="104"/>
      <c r="AT260" s="104"/>
      <c r="AU260" s="104"/>
      <c r="AV260" s="104"/>
      <c r="AW260" s="104"/>
      <c r="AX260" s="104"/>
      <c r="AY260" s="105"/>
      <c r="AZ260" s="68"/>
    </row>
    <row r="261" spans="1:52" ht="14.25" customHeight="1" x14ac:dyDescent="0.25">
      <c r="A261" s="68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P261" s="104"/>
      <c r="AQ261" s="104"/>
      <c r="AR261" s="104"/>
      <c r="AS261" s="104"/>
      <c r="AT261" s="104"/>
      <c r="AU261" s="104"/>
      <c r="AV261" s="104"/>
      <c r="AW261" s="104"/>
      <c r="AX261" s="104"/>
      <c r="AY261" s="105"/>
      <c r="AZ261" s="68"/>
    </row>
    <row r="262" spans="1:52" ht="14.25" customHeight="1" x14ac:dyDescent="0.25">
      <c r="A262" s="68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P262" s="104"/>
      <c r="AQ262" s="104"/>
      <c r="AR262" s="104"/>
      <c r="AS262" s="104"/>
      <c r="AT262" s="104"/>
      <c r="AU262" s="104"/>
      <c r="AV262" s="104"/>
      <c r="AW262" s="104"/>
      <c r="AX262" s="104"/>
      <c r="AY262" s="105"/>
      <c r="AZ262" s="68"/>
    </row>
    <row r="263" spans="1:52" ht="14.25" customHeight="1" x14ac:dyDescent="0.25">
      <c r="A263" s="68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  <c r="AA263" s="104"/>
      <c r="AB263" s="104"/>
      <c r="AC263" s="104"/>
      <c r="AD263" s="104"/>
      <c r="AE263" s="104"/>
      <c r="AF263" s="104"/>
      <c r="AG263" s="104"/>
      <c r="AH263" s="104"/>
      <c r="AI263" s="104"/>
      <c r="AJ263" s="104"/>
      <c r="AK263" s="104"/>
      <c r="AL263" s="104"/>
      <c r="AM263" s="104"/>
      <c r="AN263" s="104"/>
      <c r="AO263" s="104"/>
      <c r="AP263" s="104"/>
      <c r="AQ263" s="104"/>
      <c r="AR263" s="104"/>
      <c r="AS263" s="104"/>
      <c r="AT263" s="104"/>
      <c r="AU263" s="104"/>
      <c r="AV263" s="104"/>
      <c r="AW263" s="104"/>
      <c r="AX263" s="104"/>
      <c r="AY263" s="105"/>
      <c r="AZ263" s="68"/>
    </row>
    <row r="264" spans="1:52" ht="14.25" customHeight="1" x14ac:dyDescent="0.25">
      <c r="A264" s="68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  <c r="AA264" s="104"/>
      <c r="AB264" s="104"/>
      <c r="AC264" s="104"/>
      <c r="AD264" s="104"/>
      <c r="AE264" s="104"/>
      <c r="AF264" s="104"/>
      <c r="AG264" s="104"/>
      <c r="AH264" s="104"/>
      <c r="AI264" s="104"/>
      <c r="AJ264" s="104"/>
      <c r="AK264" s="104"/>
      <c r="AL264" s="104"/>
      <c r="AM264" s="104"/>
      <c r="AN264" s="104"/>
      <c r="AO264" s="104"/>
      <c r="AP264" s="104"/>
      <c r="AQ264" s="104"/>
      <c r="AR264" s="104"/>
      <c r="AS264" s="104"/>
      <c r="AT264" s="104"/>
      <c r="AU264" s="104"/>
      <c r="AV264" s="104"/>
      <c r="AW264" s="104"/>
      <c r="AX264" s="104"/>
      <c r="AY264" s="105"/>
      <c r="AZ264" s="68"/>
    </row>
    <row r="265" spans="1:52" ht="14.25" customHeight="1" x14ac:dyDescent="0.25">
      <c r="A265" s="68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  <c r="AA265" s="104"/>
      <c r="AB265" s="104"/>
      <c r="AC265" s="104"/>
      <c r="AD265" s="104"/>
      <c r="AE265" s="104"/>
      <c r="AF265" s="104"/>
      <c r="AG265" s="104"/>
      <c r="AH265" s="104"/>
      <c r="AI265" s="104"/>
      <c r="AJ265" s="104"/>
      <c r="AK265" s="104"/>
      <c r="AL265" s="104"/>
      <c r="AM265" s="104"/>
      <c r="AN265" s="104"/>
      <c r="AO265" s="104"/>
      <c r="AP265" s="104"/>
      <c r="AQ265" s="104"/>
      <c r="AR265" s="104"/>
      <c r="AS265" s="104"/>
      <c r="AT265" s="104"/>
      <c r="AU265" s="104"/>
      <c r="AV265" s="104"/>
      <c r="AW265" s="104"/>
      <c r="AX265" s="104"/>
      <c r="AY265" s="105"/>
      <c r="AZ265" s="68"/>
    </row>
    <row r="266" spans="1:52" ht="14.25" customHeight="1" x14ac:dyDescent="0.25">
      <c r="A266" s="68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  <c r="AA266" s="104"/>
      <c r="AB266" s="104"/>
      <c r="AC266" s="104"/>
      <c r="AD266" s="104"/>
      <c r="AE266" s="104"/>
      <c r="AF266" s="104"/>
      <c r="AG266" s="104"/>
      <c r="AH266" s="104"/>
      <c r="AI266" s="104"/>
      <c r="AJ266" s="104"/>
      <c r="AK266" s="104"/>
      <c r="AL266" s="104"/>
      <c r="AM266" s="104"/>
      <c r="AN266" s="104"/>
      <c r="AO266" s="104"/>
      <c r="AP266" s="104"/>
      <c r="AQ266" s="104"/>
      <c r="AR266" s="104"/>
      <c r="AS266" s="104"/>
      <c r="AT266" s="104"/>
      <c r="AU266" s="104"/>
      <c r="AV266" s="104"/>
      <c r="AW266" s="104"/>
      <c r="AX266" s="104"/>
      <c r="AY266" s="105"/>
      <c r="AZ266" s="68"/>
    </row>
    <row r="267" spans="1:52" ht="14.25" customHeight="1" x14ac:dyDescent="0.25">
      <c r="A267" s="68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  <c r="AA267" s="104"/>
      <c r="AB267" s="104"/>
      <c r="AC267" s="104"/>
      <c r="AD267" s="104"/>
      <c r="AE267" s="104"/>
      <c r="AF267" s="104"/>
      <c r="AG267" s="104"/>
      <c r="AH267" s="104"/>
      <c r="AI267" s="104"/>
      <c r="AJ267" s="104"/>
      <c r="AK267" s="104"/>
      <c r="AL267" s="104"/>
      <c r="AM267" s="104"/>
      <c r="AN267" s="104"/>
      <c r="AO267" s="104"/>
      <c r="AP267" s="104"/>
      <c r="AQ267" s="104"/>
      <c r="AR267" s="104"/>
      <c r="AS267" s="104"/>
      <c r="AT267" s="104"/>
      <c r="AU267" s="104"/>
      <c r="AV267" s="104"/>
      <c r="AW267" s="104"/>
      <c r="AX267" s="104"/>
      <c r="AY267" s="105"/>
      <c r="AZ267" s="68"/>
    </row>
    <row r="268" spans="1:52" ht="14.25" customHeight="1" x14ac:dyDescent="0.25">
      <c r="A268" s="68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  <c r="AA268" s="104"/>
      <c r="AB268" s="104"/>
      <c r="AC268" s="104"/>
      <c r="AD268" s="104"/>
      <c r="AE268" s="104"/>
      <c r="AF268" s="104"/>
      <c r="AG268" s="104"/>
      <c r="AH268" s="104"/>
      <c r="AI268" s="104"/>
      <c r="AJ268" s="104"/>
      <c r="AK268" s="104"/>
      <c r="AL268" s="104"/>
      <c r="AM268" s="104"/>
      <c r="AN268" s="104"/>
      <c r="AO268" s="104"/>
      <c r="AP268" s="104"/>
      <c r="AQ268" s="104"/>
      <c r="AR268" s="104"/>
      <c r="AS268" s="104"/>
      <c r="AT268" s="104"/>
      <c r="AU268" s="104"/>
      <c r="AV268" s="104"/>
      <c r="AW268" s="104"/>
      <c r="AX268" s="104"/>
      <c r="AY268" s="105"/>
      <c r="AZ268" s="68"/>
    </row>
    <row r="269" spans="1:52" ht="14.25" customHeight="1" x14ac:dyDescent="0.25">
      <c r="A269" s="68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  <c r="AA269" s="104"/>
      <c r="AB269" s="104"/>
      <c r="AC269" s="104"/>
      <c r="AD269" s="104"/>
      <c r="AE269" s="104"/>
      <c r="AF269" s="104"/>
      <c r="AG269" s="104"/>
      <c r="AH269" s="104"/>
      <c r="AI269" s="104"/>
      <c r="AJ269" s="104"/>
      <c r="AK269" s="104"/>
      <c r="AL269" s="104"/>
      <c r="AM269" s="104"/>
      <c r="AN269" s="104"/>
      <c r="AO269" s="104"/>
      <c r="AP269" s="104"/>
      <c r="AQ269" s="104"/>
      <c r="AR269" s="104"/>
      <c r="AS269" s="104"/>
      <c r="AT269" s="104"/>
      <c r="AU269" s="104"/>
      <c r="AV269" s="104"/>
      <c r="AW269" s="104"/>
      <c r="AX269" s="104"/>
      <c r="AY269" s="105"/>
      <c r="AZ269" s="68"/>
    </row>
    <row r="270" spans="1:52" ht="14.25" customHeight="1" x14ac:dyDescent="0.25">
      <c r="A270" s="68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  <c r="AA270" s="104"/>
      <c r="AB270" s="104"/>
      <c r="AC270" s="104"/>
      <c r="AD270" s="104"/>
      <c r="AE270" s="104"/>
      <c r="AF270" s="104"/>
      <c r="AG270" s="104"/>
      <c r="AH270" s="104"/>
      <c r="AI270" s="104"/>
      <c r="AJ270" s="104"/>
      <c r="AK270" s="104"/>
      <c r="AL270" s="104"/>
      <c r="AM270" s="104"/>
      <c r="AN270" s="104"/>
      <c r="AO270" s="104"/>
      <c r="AP270" s="104"/>
      <c r="AQ270" s="104"/>
      <c r="AR270" s="104"/>
      <c r="AS270" s="104"/>
      <c r="AT270" s="104"/>
      <c r="AU270" s="104"/>
      <c r="AV270" s="104"/>
      <c r="AW270" s="104"/>
      <c r="AX270" s="104"/>
      <c r="AY270" s="105"/>
      <c r="AZ270" s="68"/>
    </row>
    <row r="271" spans="1:52" ht="14.25" customHeight="1" x14ac:dyDescent="0.25">
      <c r="A271" s="68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  <c r="AA271" s="104"/>
      <c r="AB271" s="104"/>
      <c r="AC271" s="104"/>
      <c r="AD271" s="104"/>
      <c r="AE271" s="104"/>
      <c r="AF271" s="104"/>
      <c r="AG271" s="104"/>
      <c r="AH271" s="104"/>
      <c r="AI271" s="104"/>
      <c r="AJ271" s="104"/>
      <c r="AK271" s="104"/>
      <c r="AL271" s="104"/>
      <c r="AM271" s="104"/>
      <c r="AN271" s="104"/>
      <c r="AO271" s="104"/>
      <c r="AP271" s="104"/>
      <c r="AQ271" s="104"/>
      <c r="AR271" s="104"/>
      <c r="AS271" s="104"/>
      <c r="AT271" s="104"/>
      <c r="AU271" s="104"/>
      <c r="AV271" s="104"/>
      <c r="AW271" s="104"/>
      <c r="AX271" s="104"/>
      <c r="AY271" s="105"/>
      <c r="AZ271" s="68"/>
    </row>
    <row r="272" spans="1:52" ht="14.25" customHeight="1" x14ac:dyDescent="0.25">
      <c r="A272" s="68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  <c r="AA272" s="104"/>
      <c r="AB272" s="104"/>
      <c r="AC272" s="104"/>
      <c r="AD272" s="104"/>
      <c r="AE272" s="104"/>
      <c r="AF272" s="104"/>
      <c r="AG272" s="104"/>
      <c r="AH272" s="104"/>
      <c r="AI272" s="104"/>
      <c r="AJ272" s="104"/>
      <c r="AK272" s="104"/>
      <c r="AL272" s="104"/>
      <c r="AM272" s="104"/>
      <c r="AN272" s="104"/>
      <c r="AO272" s="104"/>
      <c r="AP272" s="104"/>
      <c r="AQ272" s="104"/>
      <c r="AR272" s="104"/>
      <c r="AS272" s="104"/>
      <c r="AT272" s="104"/>
      <c r="AU272" s="104"/>
      <c r="AV272" s="104"/>
      <c r="AW272" s="104"/>
      <c r="AX272" s="104"/>
      <c r="AY272" s="105"/>
      <c r="AZ272" s="68"/>
    </row>
    <row r="273" spans="1:52" ht="14.25" customHeight="1" x14ac:dyDescent="0.25">
      <c r="A273" s="68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  <c r="AA273" s="104"/>
      <c r="AB273" s="104"/>
      <c r="AC273" s="104"/>
      <c r="AD273" s="104"/>
      <c r="AE273" s="104"/>
      <c r="AF273" s="104"/>
      <c r="AG273" s="104"/>
      <c r="AH273" s="104"/>
      <c r="AI273" s="104"/>
      <c r="AJ273" s="104"/>
      <c r="AK273" s="104"/>
      <c r="AL273" s="104"/>
      <c r="AM273" s="104"/>
      <c r="AN273" s="104"/>
      <c r="AO273" s="104"/>
      <c r="AP273" s="104"/>
      <c r="AQ273" s="104"/>
      <c r="AR273" s="104"/>
      <c r="AS273" s="104"/>
      <c r="AT273" s="104"/>
      <c r="AU273" s="104"/>
      <c r="AV273" s="104"/>
      <c r="AW273" s="104"/>
      <c r="AX273" s="104"/>
      <c r="AY273" s="105"/>
      <c r="AZ273" s="68"/>
    </row>
    <row r="274" spans="1:52" ht="14.25" customHeight="1" x14ac:dyDescent="0.25">
      <c r="A274" s="68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  <c r="AA274" s="104"/>
      <c r="AB274" s="104"/>
      <c r="AC274" s="104"/>
      <c r="AD274" s="104"/>
      <c r="AE274" s="104"/>
      <c r="AF274" s="104"/>
      <c r="AG274" s="104"/>
      <c r="AH274" s="104"/>
      <c r="AI274" s="104"/>
      <c r="AJ274" s="104"/>
      <c r="AK274" s="104"/>
      <c r="AL274" s="104"/>
      <c r="AM274" s="104"/>
      <c r="AN274" s="104"/>
      <c r="AO274" s="104"/>
      <c r="AP274" s="104"/>
      <c r="AQ274" s="104"/>
      <c r="AR274" s="104"/>
      <c r="AS274" s="104"/>
      <c r="AT274" s="104"/>
      <c r="AU274" s="104"/>
      <c r="AV274" s="104"/>
      <c r="AW274" s="104"/>
      <c r="AX274" s="104"/>
      <c r="AY274" s="105"/>
      <c r="AZ274" s="68"/>
    </row>
    <row r="275" spans="1:52" ht="14.25" customHeight="1" x14ac:dyDescent="0.25">
      <c r="A275" s="68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  <c r="AA275" s="104"/>
      <c r="AB275" s="104"/>
      <c r="AC275" s="104"/>
      <c r="AD275" s="104"/>
      <c r="AE275" s="104"/>
      <c r="AF275" s="104"/>
      <c r="AG275" s="104"/>
      <c r="AH275" s="104"/>
      <c r="AI275" s="104"/>
      <c r="AJ275" s="104"/>
      <c r="AK275" s="104"/>
      <c r="AL275" s="104"/>
      <c r="AM275" s="104"/>
      <c r="AN275" s="104"/>
      <c r="AO275" s="104"/>
      <c r="AP275" s="104"/>
      <c r="AQ275" s="104"/>
      <c r="AR275" s="104"/>
      <c r="AS275" s="104"/>
      <c r="AT275" s="104"/>
      <c r="AU275" s="104"/>
      <c r="AV275" s="104"/>
      <c r="AW275" s="104"/>
      <c r="AX275" s="104"/>
      <c r="AY275" s="105"/>
      <c r="AZ275" s="68"/>
    </row>
    <row r="276" spans="1:52" ht="14.25" customHeight="1" x14ac:dyDescent="0.25">
      <c r="A276" s="68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  <c r="AA276" s="104"/>
      <c r="AB276" s="104"/>
      <c r="AC276" s="104"/>
      <c r="AD276" s="104"/>
      <c r="AE276" s="104"/>
      <c r="AF276" s="104"/>
      <c r="AG276" s="104"/>
      <c r="AH276" s="104"/>
      <c r="AI276" s="104"/>
      <c r="AJ276" s="104"/>
      <c r="AK276" s="104"/>
      <c r="AL276" s="104"/>
      <c r="AM276" s="104"/>
      <c r="AN276" s="104"/>
      <c r="AO276" s="104"/>
      <c r="AP276" s="104"/>
      <c r="AQ276" s="104"/>
      <c r="AR276" s="104"/>
      <c r="AS276" s="104"/>
      <c r="AT276" s="104"/>
      <c r="AU276" s="104"/>
      <c r="AV276" s="104"/>
      <c r="AW276" s="104"/>
      <c r="AX276" s="104"/>
      <c r="AY276" s="105"/>
      <c r="AZ276" s="68"/>
    </row>
    <row r="277" spans="1:52" ht="14.25" customHeight="1" x14ac:dyDescent="0.25">
      <c r="A277" s="68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  <c r="AA277" s="104"/>
      <c r="AB277" s="104"/>
      <c r="AC277" s="104"/>
      <c r="AD277" s="104"/>
      <c r="AE277" s="104"/>
      <c r="AF277" s="104"/>
      <c r="AG277" s="104"/>
      <c r="AH277" s="104"/>
      <c r="AI277" s="104"/>
      <c r="AJ277" s="104"/>
      <c r="AK277" s="104"/>
      <c r="AL277" s="104"/>
      <c r="AM277" s="104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5"/>
      <c r="AZ277" s="68"/>
    </row>
    <row r="278" spans="1:52" ht="14.25" customHeight="1" x14ac:dyDescent="0.25">
      <c r="A278" s="68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  <c r="AA278" s="104"/>
      <c r="AB278" s="104"/>
      <c r="AC278" s="104"/>
      <c r="AD278" s="104"/>
      <c r="AE278" s="104"/>
      <c r="AF278" s="104"/>
      <c r="AG278" s="104"/>
      <c r="AH278" s="104"/>
      <c r="AI278" s="104"/>
      <c r="AJ278" s="104"/>
      <c r="AK278" s="104"/>
      <c r="AL278" s="104"/>
      <c r="AM278" s="104"/>
      <c r="AN278" s="104"/>
      <c r="AO278" s="104"/>
      <c r="AP278" s="104"/>
      <c r="AQ278" s="104"/>
      <c r="AR278" s="104"/>
      <c r="AS278" s="104"/>
      <c r="AT278" s="104"/>
      <c r="AU278" s="104"/>
      <c r="AV278" s="104"/>
      <c r="AW278" s="104"/>
      <c r="AX278" s="104"/>
      <c r="AY278" s="105"/>
      <c r="AZ278" s="68"/>
    </row>
    <row r="279" spans="1:52" ht="14.25" customHeight="1" x14ac:dyDescent="0.25">
      <c r="A279" s="68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  <c r="AA279" s="104"/>
      <c r="AB279" s="104"/>
      <c r="AC279" s="104"/>
      <c r="AD279" s="104"/>
      <c r="AE279" s="104"/>
      <c r="AF279" s="104"/>
      <c r="AG279" s="104"/>
      <c r="AH279" s="104"/>
      <c r="AI279" s="104"/>
      <c r="AJ279" s="104"/>
      <c r="AK279" s="104"/>
      <c r="AL279" s="104"/>
      <c r="AM279" s="104"/>
      <c r="AN279" s="104"/>
      <c r="AO279" s="104"/>
      <c r="AP279" s="104"/>
      <c r="AQ279" s="104"/>
      <c r="AR279" s="104"/>
      <c r="AS279" s="104"/>
      <c r="AT279" s="104"/>
      <c r="AU279" s="104"/>
      <c r="AV279" s="104"/>
      <c r="AW279" s="104"/>
      <c r="AX279" s="104"/>
      <c r="AY279" s="105"/>
      <c r="AZ279" s="68"/>
    </row>
    <row r="280" spans="1:52" ht="14.25" customHeight="1" x14ac:dyDescent="0.25">
      <c r="A280" s="68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4"/>
      <c r="AO280" s="104"/>
      <c r="AP280" s="104"/>
      <c r="AQ280" s="104"/>
      <c r="AR280" s="104"/>
      <c r="AS280" s="104"/>
      <c r="AT280" s="104"/>
      <c r="AU280" s="104"/>
      <c r="AV280" s="104"/>
      <c r="AW280" s="104"/>
      <c r="AX280" s="104"/>
      <c r="AY280" s="105"/>
      <c r="AZ280" s="68"/>
    </row>
    <row r="281" spans="1:52" ht="14.25" customHeight="1" x14ac:dyDescent="0.25">
      <c r="A281" s="68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  <c r="AA281" s="104"/>
      <c r="AB281" s="104"/>
      <c r="AC281" s="104"/>
      <c r="AD281" s="104"/>
      <c r="AE281" s="104"/>
      <c r="AF281" s="104"/>
      <c r="AG281" s="104"/>
      <c r="AH281" s="104"/>
      <c r="AI281" s="104"/>
      <c r="AJ281" s="104"/>
      <c r="AK281" s="104"/>
      <c r="AL281" s="104"/>
      <c r="AM281" s="104"/>
      <c r="AN281" s="104"/>
      <c r="AO281" s="104"/>
      <c r="AP281" s="104"/>
      <c r="AQ281" s="104"/>
      <c r="AR281" s="104"/>
      <c r="AS281" s="104"/>
      <c r="AT281" s="104"/>
      <c r="AU281" s="104"/>
      <c r="AV281" s="104"/>
      <c r="AW281" s="104"/>
      <c r="AX281" s="104"/>
      <c r="AY281" s="105"/>
      <c r="AZ281" s="68"/>
    </row>
    <row r="282" spans="1:52" ht="14.25" customHeight="1" x14ac:dyDescent="0.25">
      <c r="A282" s="68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104"/>
      <c r="AB282" s="104"/>
      <c r="AC282" s="104"/>
      <c r="AD282" s="104"/>
      <c r="AE282" s="104"/>
      <c r="AF282" s="104"/>
      <c r="AG282" s="104"/>
      <c r="AH282" s="104"/>
      <c r="AI282" s="104"/>
      <c r="AJ282" s="104"/>
      <c r="AK282" s="104"/>
      <c r="AL282" s="104"/>
      <c r="AM282" s="104"/>
      <c r="AN282" s="104"/>
      <c r="AO282" s="104"/>
      <c r="AP282" s="104"/>
      <c r="AQ282" s="104"/>
      <c r="AR282" s="104"/>
      <c r="AS282" s="104"/>
      <c r="AT282" s="104"/>
      <c r="AU282" s="104"/>
      <c r="AV282" s="104"/>
      <c r="AW282" s="104"/>
      <c r="AX282" s="104"/>
      <c r="AY282" s="105"/>
      <c r="AZ282" s="68"/>
    </row>
    <row r="283" spans="1:52" ht="14.25" customHeight="1" x14ac:dyDescent="0.25">
      <c r="A283" s="68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/>
      <c r="AB283" s="104"/>
      <c r="AC283" s="104"/>
      <c r="AD283" s="104"/>
      <c r="AE283" s="104"/>
      <c r="AF283" s="104"/>
      <c r="AG283" s="104"/>
      <c r="AH283" s="104"/>
      <c r="AI283" s="104"/>
      <c r="AJ283" s="104"/>
      <c r="AK283" s="104"/>
      <c r="AL283" s="104"/>
      <c r="AM283" s="104"/>
      <c r="AN283" s="104"/>
      <c r="AO283" s="104"/>
      <c r="AP283" s="104"/>
      <c r="AQ283" s="104"/>
      <c r="AR283" s="104"/>
      <c r="AS283" s="104"/>
      <c r="AT283" s="104"/>
      <c r="AU283" s="104"/>
      <c r="AV283" s="104"/>
      <c r="AW283" s="104"/>
      <c r="AX283" s="104"/>
      <c r="AY283" s="105"/>
      <c r="AZ283" s="68"/>
    </row>
    <row r="284" spans="1:52" ht="14.25" customHeight="1" x14ac:dyDescent="0.25">
      <c r="A284" s="68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  <c r="AA284" s="104"/>
      <c r="AB284" s="104"/>
      <c r="AC284" s="104"/>
      <c r="AD284" s="104"/>
      <c r="AE284" s="104"/>
      <c r="AF284" s="104"/>
      <c r="AG284" s="104"/>
      <c r="AH284" s="104"/>
      <c r="AI284" s="104"/>
      <c r="AJ284" s="104"/>
      <c r="AK284" s="104"/>
      <c r="AL284" s="104"/>
      <c r="AM284" s="104"/>
      <c r="AN284" s="104"/>
      <c r="AO284" s="104"/>
      <c r="AP284" s="104"/>
      <c r="AQ284" s="104"/>
      <c r="AR284" s="104"/>
      <c r="AS284" s="104"/>
      <c r="AT284" s="104"/>
      <c r="AU284" s="104"/>
      <c r="AV284" s="104"/>
      <c r="AW284" s="104"/>
      <c r="AX284" s="104"/>
      <c r="AY284" s="105"/>
      <c r="AZ284" s="68"/>
    </row>
    <row r="285" spans="1:52" ht="14.25" customHeight="1" x14ac:dyDescent="0.25">
      <c r="A285" s="68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  <c r="AA285" s="104"/>
      <c r="AB285" s="104"/>
      <c r="AC285" s="104"/>
      <c r="AD285" s="104"/>
      <c r="AE285" s="104"/>
      <c r="AF285" s="104"/>
      <c r="AG285" s="104"/>
      <c r="AH285" s="104"/>
      <c r="AI285" s="104"/>
      <c r="AJ285" s="104"/>
      <c r="AK285" s="104"/>
      <c r="AL285" s="104"/>
      <c r="AM285" s="104"/>
      <c r="AN285" s="104"/>
      <c r="AO285" s="104"/>
      <c r="AP285" s="104"/>
      <c r="AQ285" s="104"/>
      <c r="AR285" s="104"/>
      <c r="AS285" s="104"/>
      <c r="AT285" s="104"/>
      <c r="AU285" s="104"/>
      <c r="AV285" s="104"/>
      <c r="AW285" s="104"/>
      <c r="AX285" s="104"/>
      <c r="AY285" s="105"/>
      <c r="AZ285" s="68"/>
    </row>
    <row r="286" spans="1:52" ht="14.25" customHeight="1" x14ac:dyDescent="0.25">
      <c r="A286" s="68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104"/>
      <c r="AQ286" s="104"/>
      <c r="AR286" s="104"/>
      <c r="AS286" s="104"/>
      <c r="AT286" s="104"/>
      <c r="AU286" s="104"/>
      <c r="AV286" s="104"/>
      <c r="AW286" s="104"/>
      <c r="AX286" s="104"/>
      <c r="AY286" s="105"/>
      <c r="AZ286" s="68"/>
    </row>
    <row r="287" spans="1:52" ht="14.25" customHeight="1" x14ac:dyDescent="0.25">
      <c r="A287" s="68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/>
      <c r="AB287" s="104"/>
      <c r="AC287" s="104"/>
      <c r="AD287" s="104"/>
      <c r="AE287" s="104"/>
      <c r="AF287" s="104"/>
      <c r="AG287" s="104"/>
      <c r="AH287" s="104"/>
      <c r="AI287" s="104"/>
      <c r="AJ287" s="104"/>
      <c r="AK287" s="104"/>
      <c r="AL287" s="104"/>
      <c r="AM287" s="104"/>
      <c r="AN287" s="104"/>
      <c r="AO287" s="104"/>
      <c r="AP287" s="104"/>
      <c r="AQ287" s="104"/>
      <c r="AR287" s="104"/>
      <c r="AS287" s="104"/>
      <c r="AT287" s="104"/>
      <c r="AU287" s="104"/>
      <c r="AV287" s="104"/>
      <c r="AW287" s="104"/>
      <c r="AX287" s="104"/>
      <c r="AY287" s="105"/>
      <c r="AZ287" s="68"/>
    </row>
    <row r="288" spans="1:52" ht="14.25" customHeight="1" x14ac:dyDescent="0.25">
      <c r="A288" s="68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/>
      <c r="AB288" s="104"/>
      <c r="AC288" s="104"/>
      <c r="AD288" s="104"/>
      <c r="AE288" s="104"/>
      <c r="AF288" s="104"/>
      <c r="AG288" s="104"/>
      <c r="AH288" s="104"/>
      <c r="AI288" s="104"/>
      <c r="AJ288" s="104"/>
      <c r="AK288" s="104"/>
      <c r="AL288" s="104"/>
      <c r="AM288" s="104"/>
      <c r="AN288" s="104"/>
      <c r="AO288" s="104"/>
      <c r="AP288" s="104"/>
      <c r="AQ288" s="104"/>
      <c r="AR288" s="104"/>
      <c r="AS288" s="104"/>
      <c r="AT288" s="104"/>
      <c r="AU288" s="104"/>
      <c r="AV288" s="104"/>
      <c r="AW288" s="104"/>
      <c r="AX288" s="104"/>
      <c r="AY288" s="105"/>
      <c r="AZ288" s="68"/>
    </row>
    <row r="289" spans="1:52" ht="14.25" customHeight="1" x14ac:dyDescent="0.25">
      <c r="A289" s="68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104"/>
      <c r="AQ289" s="104"/>
      <c r="AR289" s="104"/>
      <c r="AS289" s="104"/>
      <c r="AT289" s="104"/>
      <c r="AU289" s="104"/>
      <c r="AV289" s="104"/>
      <c r="AW289" s="104"/>
      <c r="AX289" s="104"/>
      <c r="AY289" s="105"/>
      <c r="AZ289" s="68"/>
    </row>
    <row r="290" spans="1:52" ht="14.25" customHeight="1" x14ac:dyDescent="0.25">
      <c r="A290" s="68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5"/>
      <c r="AZ290" s="68"/>
    </row>
    <row r="291" spans="1:52" ht="14.25" customHeight="1" x14ac:dyDescent="0.25">
      <c r="A291" s="68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104"/>
      <c r="AQ291" s="104"/>
      <c r="AR291" s="104"/>
      <c r="AS291" s="104"/>
      <c r="AT291" s="104"/>
      <c r="AU291" s="104"/>
      <c r="AV291" s="104"/>
      <c r="AW291" s="104"/>
      <c r="AX291" s="104"/>
      <c r="AY291" s="105"/>
      <c r="AZ291" s="68"/>
    </row>
    <row r="292" spans="1:52" ht="14.25" customHeight="1" x14ac:dyDescent="0.25">
      <c r="A292" s="68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104"/>
      <c r="AQ292" s="104"/>
      <c r="AR292" s="104"/>
      <c r="AS292" s="104"/>
      <c r="AT292" s="104"/>
      <c r="AU292" s="104"/>
      <c r="AV292" s="104"/>
      <c r="AW292" s="104"/>
      <c r="AX292" s="104"/>
      <c r="AY292" s="105"/>
      <c r="AZ292" s="68"/>
    </row>
    <row r="293" spans="1:52" ht="14.25" customHeight="1" x14ac:dyDescent="0.25">
      <c r="A293" s="68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104"/>
      <c r="AQ293" s="104"/>
      <c r="AR293" s="104"/>
      <c r="AS293" s="104"/>
      <c r="AT293" s="104"/>
      <c r="AU293" s="104"/>
      <c r="AV293" s="104"/>
      <c r="AW293" s="104"/>
      <c r="AX293" s="104"/>
      <c r="AY293" s="105"/>
      <c r="AZ293" s="68"/>
    </row>
    <row r="294" spans="1:52" ht="14.25" customHeight="1" x14ac:dyDescent="0.25">
      <c r="A294" s="68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104"/>
      <c r="AQ294" s="104"/>
      <c r="AR294" s="104"/>
      <c r="AS294" s="104"/>
      <c r="AT294" s="104"/>
      <c r="AU294" s="104"/>
      <c r="AV294" s="104"/>
      <c r="AW294" s="104"/>
      <c r="AX294" s="104"/>
      <c r="AY294" s="105"/>
      <c r="AZ294" s="68"/>
    </row>
    <row r="295" spans="1:52" ht="14.25" customHeight="1" x14ac:dyDescent="0.25">
      <c r="A295" s="68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104"/>
      <c r="AQ295" s="104"/>
      <c r="AR295" s="104"/>
      <c r="AS295" s="104"/>
      <c r="AT295" s="104"/>
      <c r="AU295" s="104"/>
      <c r="AV295" s="104"/>
      <c r="AW295" s="104"/>
      <c r="AX295" s="104"/>
      <c r="AY295" s="105"/>
      <c r="AZ295" s="68"/>
    </row>
    <row r="296" spans="1:52" ht="14.25" customHeight="1" x14ac:dyDescent="0.25">
      <c r="A296" s="68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104"/>
      <c r="AQ296" s="104"/>
      <c r="AR296" s="104"/>
      <c r="AS296" s="104"/>
      <c r="AT296" s="104"/>
      <c r="AU296" s="104"/>
      <c r="AV296" s="104"/>
      <c r="AW296" s="104"/>
      <c r="AX296" s="104"/>
      <c r="AY296" s="105"/>
      <c r="AZ296" s="68"/>
    </row>
    <row r="297" spans="1:52" ht="14.25" customHeight="1" x14ac:dyDescent="0.25">
      <c r="A297" s="68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  <c r="AA297" s="104"/>
      <c r="AB297" s="104"/>
      <c r="AC297" s="104"/>
      <c r="AD297" s="104"/>
      <c r="AE297" s="104"/>
      <c r="AF297" s="104"/>
      <c r="AG297" s="104"/>
      <c r="AH297" s="104"/>
      <c r="AI297" s="104"/>
      <c r="AJ297" s="104"/>
      <c r="AK297" s="104"/>
      <c r="AL297" s="104"/>
      <c r="AM297" s="104"/>
      <c r="AN297" s="104"/>
      <c r="AO297" s="104"/>
      <c r="AP297" s="104"/>
      <c r="AQ297" s="104"/>
      <c r="AR297" s="104"/>
      <c r="AS297" s="104"/>
      <c r="AT297" s="104"/>
      <c r="AU297" s="104"/>
      <c r="AV297" s="104"/>
      <c r="AW297" s="104"/>
      <c r="AX297" s="104"/>
      <c r="AY297" s="105"/>
      <c r="AZ297" s="68"/>
    </row>
    <row r="298" spans="1:52" ht="14.25" customHeight="1" x14ac:dyDescent="0.25">
      <c r="A298" s="68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  <c r="AA298" s="104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  <c r="AO298" s="104"/>
      <c r="AP298" s="104"/>
      <c r="AQ298" s="104"/>
      <c r="AR298" s="104"/>
      <c r="AS298" s="104"/>
      <c r="AT298" s="104"/>
      <c r="AU298" s="104"/>
      <c r="AV298" s="104"/>
      <c r="AW298" s="104"/>
      <c r="AX298" s="104"/>
      <c r="AY298" s="105"/>
      <c r="AZ298" s="68"/>
    </row>
    <row r="299" spans="1:52" ht="14.25" customHeight="1" x14ac:dyDescent="0.25">
      <c r="A299" s="68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  <c r="AB299" s="104"/>
      <c r="AC299" s="104"/>
      <c r="AD299" s="104"/>
      <c r="AE299" s="104"/>
      <c r="AF299" s="104"/>
      <c r="AG299" s="104"/>
      <c r="AH299" s="104"/>
      <c r="AI299" s="104"/>
      <c r="AJ299" s="104"/>
      <c r="AK299" s="104"/>
      <c r="AL299" s="104"/>
      <c r="AM299" s="104"/>
      <c r="AN299" s="104"/>
      <c r="AO299" s="104"/>
      <c r="AP299" s="104"/>
      <c r="AQ299" s="104"/>
      <c r="AR299" s="104"/>
      <c r="AS299" s="104"/>
      <c r="AT299" s="104"/>
      <c r="AU299" s="104"/>
      <c r="AV299" s="104"/>
      <c r="AW299" s="104"/>
      <c r="AX299" s="104"/>
      <c r="AY299" s="105"/>
      <c r="AZ299" s="68"/>
    </row>
    <row r="300" spans="1:52" ht="14.25" customHeight="1" x14ac:dyDescent="0.25">
      <c r="A300" s="68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  <c r="AS300" s="104"/>
      <c r="AT300" s="104"/>
      <c r="AU300" s="104"/>
      <c r="AV300" s="104"/>
      <c r="AW300" s="104"/>
      <c r="AX300" s="104"/>
      <c r="AY300" s="105"/>
      <c r="AZ300" s="68"/>
    </row>
    <row r="301" spans="1:52" ht="14.25" customHeight="1" x14ac:dyDescent="0.25">
      <c r="A301" s="68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  <c r="AW301" s="104"/>
      <c r="AX301" s="104"/>
      <c r="AY301" s="105"/>
      <c r="AZ301" s="68"/>
    </row>
    <row r="302" spans="1:52" ht="14.25" customHeight="1" x14ac:dyDescent="0.25">
      <c r="A302" s="68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4"/>
      <c r="AT302" s="104"/>
      <c r="AU302" s="104"/>
      <c r="AV302" s="104"/>
      <c r="AW302" s="104"/>
      <c r="AX302" s="104"/>
      <c r="AY302" s="105"/>
      <c r="AZ302" s="68"/>
    </row>
    <row r="303" spans="1:52" ht="14.25" customHeight="1" x14ac:dyDescent="0.25">
      <c r="A303" s="68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4"/>
      <c r="AT303" s="104"/>
      <c r="AU303" s="104"/>
      <c r="AV303" s="104"/>
      <c r="AW303" s="104"/>
      <c r="AX303" s="104"/>
      <c r="AY303" s="105"/>
      <c r="AZ303" s="68"/>
    </row>
    <row r="304" spans="1:52" ht="14.25" customHeight="1" x14ac:dyDescent="0.25">
      <c r="A304" s="68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4"/>
      <c r="AT304" s="104"/>
      <c r="AU304" s="104"/>
      <c r="AV304" s="104"/>
      <c r="AW304" s="104"/>
      <c r="AX304" s="104"/>
      <c r="AY304" s="105"/>
      <c r="AZ304" s="68"/>
    </row>
    <row r="305" spans="1:52" ht="14.25" customHeight="1" x14ac:dyDescent="0.25">
      <c r="A305" s="68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104"/>
      <c r="AN305" s="104"/>
      <c r="AO305" s="104"/>
      <c r="AP305" s="104"/>
      <c r="AQ305" s="104"/>
      <c r="AR305" s="104"/>
      <c r="AS305" s="104"/>
      <c r="AT305" s="104"/>
      <c r="AU305" s="104"/>
      <c r="AV305" s="104"/>
      <c r="AW305" s="104"/>
      <c r="AX305" s="104"/>
      <c r="AY305" s="105"/>
      <c r="AZ305" s="68"/>
    </row>
    <row r="306" spans="1:52" ht="14.25" customHeight="1" x14ac:dyDescent="0.25">
      <c r="A306" s="68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104"/>
      <c r="AN306" s="104"/>
      <c r="AO306" s="104"/>
      <c r="AP306" s="104"/>
      <c r="AQ306" s="104"/>
      <c r="AR306" s="104"/>
      <c r="AS306" s="104"/>
      <c r="AT306" s="104"/>
      <c r="AU306" s="104"/>
      <c r="AV306" s="104"/>
      <c r="AW306" s="104"/>
      <c r="AX306" s="104"/>
      <c r="AY306" s="105"/>
      <c r="AZ306" s="68"/>
    </row>
    <row r="307" spans="1:52" ht="14.25" customHeight="1" x14ac:dyDescent="0.25">
      <c r="A307" s="68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  <c r="AS307" s="104"/>
      <c r="AT307" s="104"/>
      <c r="AU307" s="104"/>
      <c r="AV307" s="104"/>
      <c r="AW307" s="104"/>
      <c r="AX307" s="104"/>
      <c r="AY307" s="105"/>
      <c r="AZ307" s="68"/>
    </row>
    <row r="308" spans="1:52" ht="14.25" customHeight="1" x14ac:dyDescent="0.25">
      <c r="A308" s="68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104"/>
      <c r="AQ308" s="104"/>
      <c r="AR308" s="104"/>
      <c r="AS308" s="104"/>
      <c r="AT308" s="104"/>
      <c r="AU308" s="104"/>
      <c r="AV308" s="104"/>
      <c r="AW308" s="104"/>
      <c r="AX308" s="104"/>
      <c r="AY308" s="105"/>
      <c r="AZ308" s="68"/>
    </row>
    <row r="309" spans="1:52" ht="14.25" customHeight="1" x14ac:dyDescent="0.25">
      <c r="A309" s="68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4"/>
      <c r="AS309" s="104"/>
      <c r="AT309" s="104"/>
      <c r="AU309" s="104"/>
      <c r="AV309" s="104"/>
      <c r="AW309" s="104"/>
      <c r="AX309" s="104"/>
      <c r="AY309" s="105"/>
      <c r="AZ309" s="68"/>
    </row>
    <row r="310" spans="1:52" ht="14.25" customHeight="1" x14ac:dyDescent="0.25">
      <c r="A310" s="68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104"/>
      <c r="AQ310" s="104"/>
      <c r="AR310" s="104"/>
      <c r="AS310" s="104"/>
      <c r="AT310" s="104"/>
      <c r="AU310" s="104"/>
      <c r="AV310" s="104"/>
      <c r="AW310" s="104"/>
      <c r="AX310" s="104"/>
      <c r="AY310" s="105"/>
      <c r="AZ310" s="68"/>
    </row>
    <row r="311" spans="1:52" ht="14.25" customHeight="1" x14ac:dyDescent="0.25">
      <c r="A311" s="68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104"/>
      <c r="AQ311" s="104"/>
      <c r="AR311" s="104"/>
      <c r="AS311" s="104"/>
      <c r="AT311" s="104"/>
      <c r="AU311" s="104"/>
      <c r="AV311" s="104"/>
      <c r="AW311" s="104"/>
      <c r="AX311" s="104"/>
      <c r="AY311" s="105"/>
      <c r="AZ311" s="68"/>
    </row>
    <row r="312" spans="1:52" ht="14.25" customHeight="1" x14ac:dyDescent="0.25">
      <c r="A312" s="68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104"/>
      <c r="AN312" s="104"/>
      <c r="AO312" s="104"/>
      <c r="AP312" s="104"/>
      <c r="AQ312" s="104"/>
      <c r="AR312" s="104"/>
      <c r="AS312" s="104"/>
      <c r="AT312" s="104"/>
      <c r="AU312" s="104"/>
      <c r="AV312" s="104"/>
      <c r="AW312" s="104"/>
      <c r="AX312" s="104"/>
      <c r="AY312" s="105"/>
      <c r="AZ312" s="68"/>
    </row>
    <row r="313" spans="1:52" ht="14.25" customHeight="1" x14ac:dyDescent="0.25">
      <c r="A313" s="68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  <c r="AA313" s="104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104"/>
      <c r="AN313" s="104"/>
      <c r="AO313" s="104"/>
      <c r="AP313" s="104"/>
      <c r="AQ313" s="104"/>
      <c r="AR313" s="104"/>
      <c r="AS313" s="104"/>
      <c r="AT313" s="104"/>
      <c r="AU313" s="104"/>
      <c r="AV313" s="104"/>
      <c r="AW313" s="104"/>
      <c r="AX313" s="104"/>
      <c r="AY313" s="105"/>
      <c r="AZ313" s="68"/>
    </row>
    <row r="314" spans="1:52" ht="14.25" customHeight="1" x14ac:dyDescent="0.25">
      <c r="A314" s="68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  <c r="AA314" s="104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104"/>
      <c r="AQ314" s="104"/>
      <c r="AR314" s="104"/>
      <c r="AS314" s="104"/>
      <c r="AT314" s="104"/>
      <c r="AU314" s="104"/>
      <c r="AV314" s="104"/>
      <c r="AW314" s="104"/>
      <c r="AX314" s="104"/>
      <c r="AY314" s="105"/>
      <c r="AZ314" s="68"/>
    </row>
    <row r="315" spans="1:52" ht="14.25" customHeight="1" x14ac:dyDescent="0.25">
      <c r="A315" s="68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  <c r="AA315" s="104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104"/>
      <c r="AQ315" s="104"/>
      <c r="AR315" s="104"/>
      <c r="AS315" s="104"/>
      <c r="AT315" s="104"/>
      <c r="AU315" s="104"/>
      <c r="AV315" s="104"/>
      <c r="AW315" s="104"/>
      <c r="AX315" s="104"/>
      <c r="AY315" s="105"/>
      <c r="AZ315" s="68"/>
    </row>
    <row r="316" spans="1:52" ht="14.25" customHeight="1" x14ac:dyDescent="0.25">
      <c r="A316" s="68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104"/>
      <c r="AQ316" s="104"/>
      <c r="AR316" s="104"/>
      <c r="AS316" s="104"/>
      <c r="AT316" s="104"/>
      <c r="AU316" s="104"/>
      <c r="AV316" s="104"/>
      <c r="AW316" s="104"/>
      <c r="AX316" s="104"/>
      <c r="AY316" s="105"/>
      <c r="AZ316" s="68"/>
    </row>
    <row r="317" spans="1:52" ht="14.25" customHeight="1" x14ac:dyDescent="0.25">
      <c r="A317" s="68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104"/>
      <c r="AQ317" s="104"/>
      <c r="AR317" s="104"/>
      <c r="AS317" s="104"/>
      <c r="AT317" s="104"/>
      <c r="AU317" s="104"/>
      <c r="AV317" s="104"/>
      <c r="AW317" s="104"/>
      <c r="AX317" s="104"/>
      <c r="AY317" s="105"/>
      <c r="AZ317" s="68"/>
    </row>
    <row r="318" spans="1:52" ht="14.25" customHeight="1" x14ac:dyDescent="0.25">
      <c r="A318" s="68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  <c r="AA318" s="104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104"/>
      <c r="AQ318" s="104"/>
      <c r="AR318" s="104"/>
      <c r="AS318" s="104"/>
      <c r="AT318" s="104"/>
      <c r="AU318" s="104"/>
      <c r="AV318" s="104"/>
      <c r="AW318" s="104"/>
      <c r="AX318" s="104"/>
      <c r="AY318" s="105"/>
      <c r="AZ318" s="68"/>
    </row>
    <row r="319" spans="1:52" ht="14.25" customHeight="1" x14ac:dyDescent="0.25">
      <c r="A319" s="68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104"/>
      <c r="AQ319" s="104"/>
      <c r="AR319" s="104"/>
      <c r="AS319" s="104"/>
      <c r="AT319" s="104"/>
      <c r="AU319" s="104"/>
      <c r="AV319" s="104"/>
      <c r="AW319" s="104"/>
      <c r="AX319" s="104"/>
      <c r="AY319" s="105"/>
      <c r="AZ319" s="68"/>
    </row>
    <row r="320" spans="1:52" ht="14.25" customHeight="1" x14ac:dyDescent="0.25">
      <c r="A320" s="68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  <c r="AA320" s="104"/>
      <c r="AB320" s="104"/>
      <c r="AC320" s="104"/>
      <c r="AD320" s="104"/>
      <c r="AE320" s="104"/>
      <c r="AF320" s="104"/>
      <c r="AG320" s="104"/>
      <c r="AH320" s="104"/>
      <c r="AI320" s="104"/>
      <c r="AJ320" s="104"/>
      <c r="AK320" s="104"/>
      <c r="AL320" s="104"/>
      <c r="AM320" s="104"/>
      <c r="AN320" s="104"/>
      <c r="AO320" s="104"/>
      <c r="AP320" s="104"/>
      <c r="AQ320" s="104"/>
      <c r="AR320" s="104"/>
      <c r="AS320" s="104"/>
      <c r="AT320" s="104"/>
      <c r="AU320" s="104"/>
      <c r="AV320" s="104"/>
      <c r="AW320" s="104"/>
      <c r="AX320" s="104"/>
      <c r="AY320" s="105"/>
      <c r="AZ320" s="68"/>
    </row>
    <row r="321" spans="1:52" ht="14.25" customHeight="1" x14ac:dyDescent="0.25">
      <c r="A321" s="68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  <c r="AA321" s="104"/>
      <c r="AB321" s="104"/>
      <c r="AC321" s="104"/>
      <c r="AD321" s="104"/>
      <c r="AE321" s="104"/>
      <c r="AF321" s="104"/>
      <c r="AG321" s="104"/>
      <c r="AH321" s="104"/>
      <c r="AI321" s="104"/>
      <c r="AJ321" s="104"/>
      <c r="AK321" s="104"/>
      <c r="AL321" s="104"/>
      <c r="AM321" s="104"/>
      <c r="AN321" s="104"/>
      <c r="AO321" s="104"/>
      <c r="AP321" s="104"/>
      <c r="AQ321" s="104"/>
      <c r="AR321" s="104"/>
      <c r="AS321" s="104"/>
      <c r="AT321" s="104"/>
      <c r="AU321" s="104"/>
      <c r="AV321" s="104"/>
      <c r="AW321" s="104"/>
      <c r="AX321" s="104"/>
      <c r="AY321" s="105"/>
      <c r="AZ321" s="68"/>
    </row>
    <row r="322" spans="1:52" ht="14.25" customHeight="1" x14ac:dyDescent="0.25">
      <c r="A322" s="68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  <c r="AA322" s="104"/>
      <c r="AB322" s="104"/>
      <c r="AC322" s="104"/>
      <c r="AD322" s="104"/>
      <c r="AE322" s="104"/>
      <c r="AF322" s="104"/>
      <c r="AG322" s="104"/>
      <c r="AH322" s="104"/>
      <c r="AI322" s="104"/>
      <c r="AJ322" s="104"/>
      <c r="AK322" s="104"/>
      <c r="AL322" s="104"/>
      <c r="AM322" s="104"/>
      <c r="AN322" s="104"/>
      <c r="AO322" s="104"/>
      <c r="AP322" s="104"/>
      <c r="AQ322" s="104"/>
      <c r="AR322" s="104"/>
      <c r="AS322" s="104"/>
      <c r="AT322" s="104"/>
      <c r="AU322" s="104"/>
      <c r="AV322" s="104"/>
      <c r="AW322" s="104"/>
      <c r="AX322" s="104"/>
      <c r="AY322" s="105"/>
      <c r="AZ322" s="68"/>
    </row>
    <row r="323" spans="1:52" ht="14.25" customHeight="1" x14ac:dyDescent="0.25">
      <c r="A323" s="68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5"/>
      <c r="AZ323" s="68"/>
    </row>
    <row r="324" spans="1:52" ht="14.25" customHeight="1" x14ac:dyDescent="0.25">
      <c r="A324" s="68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  <c r="AA324" s="104"/>
      <c r="AB324" s="104"/>
      <c r="AC324" s="104"/>
      <c r="AD324" s="104"/>
      <c r="AE324" s="104"/>
      <c r="AF324" s="104"/>
      <c r="AG324" s="104"/>
      <c r="AH324" s="104"/>
      <c r="AI324" s="104"/>
      <c r="AJ324" s="104"/>
      <c r="AK324" s="104"/>
      <c r="AL324" s="104"/>
      <c r="AM324" s="104"/>
      <c r="AN324" s="104"/>
      <c r="AO324" s="104"/>
      <c r="AP324" s="104"/>
      <c r="AQ324" s="104"/>
      <c r="AR324" s="104"/>
      <c r="AS324" s="104"/>
      <c r="AT324" s="104"/>
      <c r="AU324" s="104"/>
      <c r="AV324" s="104"/>
      <c r="AW324" s="104"/>
      <c r="AX324" s="104"/>
      <c r="AY324" s="105"/>
      <c r="AZ324" s="68"/>
    </row>
    <row r="325" spans="1:52" ht="14.25" customHeight="1" x14ac:dyDescent="0.25">
      <c r="A325" s="68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5"/>
      <c r="AZ325" s="68"/>
    </row>
    <row r="326" spans="1:52" ht="14.25" customHeight="1" x14ac:dyDescent="0.25">
      <c r="A326" s="68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104"/>
      <c r="AQ326" s="104"/>
      <c r="AR326" s="104"/>
      <c r="AS326" s="104"/>
      <c r="AT326" s="104"/>
      <c r="AU326" s="104"/>
      <c r="AV326" s="104"/>
      <c r="AW326" s="104"/>
      <c r="AX326" s="104"/>
      <c r="AY326" s="105"/>
      <c r="AZ326" s="68"/>
    </row>
    <row r="327" spans="1:52" ht="14.25" customHeight="1" x14ac:dyDescent="0.25">
      <c r="A327" s="68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104"/>
      <c r="AQ327" s="104"/>
      <c r="AR327" s="104"/>
      <c r="AS327" s="104"/>
      <c r="AT327" s="104"/>
      <c r="AU327" s="104"/>
      <c r="AV327" s="104"/>
      <c r="AW327" s="104"/>
      <c r="AX327" s="104"/>
      <c r="AY327" s="105"/>
      <c r="AZ327" s="68"/>
    </row>
    <row r="328" spans="1:52" ht="14.25" customHeight="1" x14ac:dyDescent="0.25">
      <c r="A328" s="68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5"/>
      <c r="AZ328" s="68"/>
    </row>
    <row r="329" spans="1:52" ht="14.25" customHeight="1" x14ac:dyDescent="0.25">
      <c r="A329" s="68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5"/>
      <c r="AZ329" s="68"/>
    </row>
    <row r="330" spans="1:52" ht="14.25" customHeight="1" x14ac:dyDescent="0.25">
      <c r="A330" s="68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5"/>
      <c r="AZ330" s="68"/>
    </row>
    <row r="331" spans="1:52" ht="14.25" customHeight="1" x14ac:dyDescent="0.25">
      <c r="A331" s="68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5"/>
      <c r="AZ331" s="68"/>
    </row>
    <row r="332" spans="1:52" ht="14.25" customHeight="1" x14ac:dyDescent="0.25">
      <c r="A332" s="68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5"/>
      <c r="AZ332" s="68"/>
    </row>
    <row r="333" spans="1:52" ht="14.25" customHeight="1" x14ac:dyDescent="0.25">
      <c r="A333" s="68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5"/>
      <c r="AZ333" s="68"/>
    </row>
    <row r="334" spans="1:52" ht="14.25" customHeight="1" x14ac:dyDescent="0.25">
      <c r="A334" s="68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104"/>
      <c r="AK334" s="104"/>
      <c r="AL334" s="10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5"/>
      <c r="AZ334" s="68"/>
    </row>
    <row r="335" spans="1:52" ht="14.25" customHeight="1" x14ac:dyDescent="0.25">
      <c r="A335" s="68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104"/>
      <c r="AK335" s="104"/>
      <c r="AL335" s="10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5"/>
      <c r="AZ335" s="68"/>
    </row>
    <row r="336" spans="1:52" ht="14.25" customHeight="1" x14ac:dyDescent="0.25">
      <c r="A336" s="68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104"/>
      <c r="AK336" s="104"/>
      <c r="AL336" s="10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5"/>
      <c r="AZ336" s="68"/>
    </row>
    <row r="337" spans="1:52" ht="14.25" customHeight="1" x14ac:dyDescent="0.25">
      <c r="A337" s="68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104"/>
      <c r="AK337" s="104"/>
      <c r="AL337" s="10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5"/>
      <c r="AZ337" s="68"/>
    </row>
    <row r="338" spans="1:52" ht="14.25" customHeight="1" x14ac:dyDescent="0.25">
      <c r="A338" s="68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104"/>
      <c r="AK338" s="104"/>
      <c r="AL338" s="10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5"/>
      <c r="AZ338" s="68"/>
    </row>
    <row r="339" spans="1:52" ht="14.25" customHeight="1" x14ac:dyDescent="0.25">
      <c r="A339" s="68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104"/>
      <c r="AK339" s="104"/>
      <c r="AL339" s="10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5"/>
      <c r="AZ339" s="68"/>
    </row>
    <row r="340" spans="1:52" ht="14.25" customHeight="1" x14ac:dyDescent="0.25">
      <c r="A340" s="68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5"/>
      <c r="AZ340" s="68"/>
    </row>
    <row r="341" spans="1:52" ht="14.25" customHeight="1" x14ac:dyDescent="0.25">
      <c r="A341" s="68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104"/>
      <c r="AK341" s="104"/>
      <c r="AL341" s="10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5"/>
      <c r="AZ341" s="68"/>
    </row>
    <row r="342" spans="1:52" ht="14.25" customHeight="1" x14ac:dyDescent="0.25">
      <c r="A342" s="68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5"/>
      <c r="AZ342" s="68"/>
    </row>
    <row r="343" spans="1:52" ht="14.25" customHeight="1" x14ac:dyDescent="0.25">
      <c r="A343" s="68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5"/>
      <c r="AZ343" s="68"/>
    </row>
    <row r="344" spans="1:52" ht="14.25" customHeight="1" x14ac:dyDescent="0.25">
      <c r="A344" s="68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5"/>
      <c r="AZ344" s="68"/>
    </row>
    <row r="345" spans="1:52" ht="14.25" customHeight="1" x14ac:dyDescent="0.25">
      <c r="A345" s="68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5"/>
      <c r="AZ345" s="68"/>
    </row>
    <row r="346" spans="1:52" ht="14.25" customHeight="1" x14ac:dyDescent="0.25">
      <c r="A346" s="68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5"/>
      <c r="AZ346" s="68"/>
    </row>
    <row r="347" spans="1:52" ht="14.25" customHeight="1" x14ac:dyDescent="0.25">
      <c r="A347" s="68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5"/>
      <c r="AZ347" s="68"/>
    </row>
    <row r="348" spans="1:52" ht="14.25" customHeight="1" x14ac:dyDescent="0.25">
      <c r="A348" s="68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5"/>
      <c r="AZ348" s="68"/>
    </row>
    <row r="349" spans="1:52" ht="14.25" customHeight="1" x14ac:dyDescent="0.25">
      <c r="A349" s="68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5"/>
      <c r="AZ349" s="68"/>
    </row>
    <row r="350" spans="1:52" ht="14.25" customHeight="1" x14ac:dyDescent="0.25">
      <c r="A350" s="68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5"/>
      <c r="AZ350" s="68"/>
    </row>
    <row r="351" spans="1:52" ht="14.25" customHeight="1" x14ac:dyDescent="0.25">
      <c r="A351" s="68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104"/>
      <c r="AK351" s="104"/>
      <c r="AL351" s="10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5"/>
      <c r="AZ351" s="68"/>
    </row>
    <row r="352" spans="1:52" ht="14.25" customHeight="1" x14ac:dyDescent="0.25">
      <c r="A352" s="68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104"/>
      <c r="AK352" s="104"/>
      <c r="AL352" s="10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5"/>
      <c r="AZ352" s="68"/>
    </row>
    <row r="353" spans="1:52" ht="14.25" customHeight="1" x14ac:dyDescent="0.25">
      <c r="A353" s="68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104"/>
      <c r="AK353" s="104"/>
      <c r="AL353" s="10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5"/>
      <c r="AZ353" s="68"/>
    </row>
    <row r="354" spans="1:52" ht="14.25" customHeight="1" x14ac:dyDescent="0.25">
      <c r="A354" s="68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104"/>
      <c r="AK354" s="104"/>
      <c r="AL354" s="10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5"/>
      <c r="AZ354" s="68"/>
    </row>
    <row r="355" spans="1:52" ht="14.25" customHeight="1" x14ac:dyDescent="0.25">
      <c r="A355" s="68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104"/>
      <c r="AK355" s="104"/>
      <c r="AL355" s="10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5"/>
      <c r="AZ355" s="68"/>
    </row>
    <row r="356" spans="1:52" ht="14.25" customHeight="1" x14ac:dyDescent="0.25">
      <c r="A356" s="68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104"/>
      <c r="AK356" s="104"/>
      <c r="AL356" s="10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5"/>
      <c r="AZ356" s="68"/>
    </row>
    <row r="357" spans="1:52" ht="14.25" customHeight="1" x14ac:dyDescent="0.25">
      <c r="A357" s="68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104"/>
      <c r="AK357" s="104"/>
      <c r="AL357" s="10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5"/>
      <c r="AZ357" s="68"/>
    </row>
    <row r="358" spans="1:52" ht="14.25" customHeight="1" x14ac:dyDescent="0.25">
      <c r="A358" s="68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5"/>
      <c r="AZ358" s="68"/>
    </row>
    <row r="359" spans="1:52" ht="14.25" customHeight="1" x14ac:dyDescent="0.25">
      <c r="A359" s="68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5"/>
      <c r="AZ359" s="68"/>
    </row>
    <row r="360" spans="1:52" ht="14.25" customHeight="1" x14ac:dyDescent="0.25">
      <c r="A360" s="68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5"/>
      <c r="AZ360" s="68"/>
    </row>
    <row r="361" spans="1:52" ht="14.25" customHeight="1" x14ac:dyDescent="0.25">
      <c r="A361" s="68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104"/>
      <c r="AK361" s="104"/>
      <c r="AL361" s="10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5"/>
      <c r="AZ361" s="68"/>
    </row>
    <row r="362" spans="1:52" ht="14.25" customHeight="1" x14ac:dyDescent="0.25">
      <c r="A362" s="68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5"/>
      <c r="AZ362" s="68"/>
    </row>
    <row r="363" spans="1:52" ht="14.25" customHeight="1" x14ac:dyDescent="0.25">
      <c r="A363" s="68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5"/>
      <c r="AZ363" s="68"/>
    </row>
    <row r="364" spans="1:52" ht="14.25" customHeight="1" x14ac:dyDescent="0.25">
      <c r="A364" s="68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104"/>
      <c r="AK364" s="104"/>
      <c r="AL364" s="10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5"/>
      <c r="AZ364" s="68"/>
    </row>
    <row r="365" spans="1:52" ht="14.25" customHeight="1" x14ac:dyDescent="0.25">
      <c r="A365" s="68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104"/>
      <c r="AK365" s="104"/>
      <c r="AL365" s="10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5"/>
      <c r="AZ365" s="68"/>
    </row>
    <row r="366" spans="1:52" ht="14.25" customHeight="1" x14ac:dyDescent="0.25">
      <c r="A366" s="68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104"/>
      <c r="AK366" s="104"/>
      <c r="AL366" s="10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5"/>
      <c r="AZ366" s="68"/>
    </row>
    <row r="367" spans="1:52" ht="14.25" customHeight="1" x14ac:dyDescent="0.25">
      <c r="A367" s="68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104"/>
      <c r="AK367" s="104"/>
      <c r="AL367" s="10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5"/>
      <c r="AZ367" s="68"/>
    </row>
    <row r="368" spans="1:52" ht="14.25" customHeight="1" x14ac:dyDescent="0.25">
      <c r="A368" s="68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104"/>
      <c r="AK368" s="104"/>
      <c r="AL368" s="10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5"/>
      <c r="AZ368" s="68"/>
    </row>
    <row r="369" spans="1:52" ht="14.25" customHeight="1" x14ac:dyDescent="0.25">
      <c r="A369" s="68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104"/>
      <c r="AK369" s="104"/>
      <c r="AL369" s="10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5"/>
      <c r="AZ369" s="68"/>
    </row>
    <row r="370" spans="1:52" ht="14.25" customHeight="1" x14ac:dyDescent="0.25">
      <c r="A370" s="68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104"/>
      <c r="AK370" s="104"/>
      <c r="AL370" s="10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5"/>
      <c r="AZ370" s="68"/>
    </row>
    <row r="371" spans="1:52" ht="14.25" customHeight="1" x14ac:dyDescent="0.25">
      <c r="A371" s="68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104"/>
      <c r="AK371" s="104"/>
      <c r="AL371" s="10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5"/>
      <c r="AZ371" s="68"/>
    </row>
    <row r="372" spans="1:52" ht="14.25" customHeight="1" x14ac:dyDescent="0.25">
      <c r="A372" s="68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104"/>
      <c r="AK372" s="104"/>
      <c r="AL372" s="10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5"/>
      <c r="AZ372" s="68"/>
    </row>
    <row r="373" spans="1:52" ht="14.25" customHeight="1" x14ac:dyDescent="0.25">
      <c r="A373" s="68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104"/>
      <c r="AK373" s="104"/>
      <c r="AL373" s="10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5"/>
      <c r="AZ373" s="68"/>
    </row>
    <row r="374" spans="1:52" ht="14.25" customHeight="1" x14ac:dyDescent="0.25">
      <c r="A374" s="68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104"/>
      <c r="AK374" s="104"/>
      <c r="AL374" s="10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5"/>
      <c r="AZ374" s="68"/>
    </row>
    <row r="375" spans="1:52" ht="14.25" customHeight="1" x14ac:dyDescent="0.25">
      <c r="A375" s="68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104"/>
      <c r="AK375" s="104"/>
      <c r="AL375" s="10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5"/>
      <c r="AZ375" s="68"/>
    </row>
    <row r="376" spans="1:52" ht="14.25" customHeight="1" x14ac:dyDescent="0.25">
      <c r="A376" s="68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104"/>
      <c r="AK376" s="104"/>
      <c r="AL376" s="10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5"/>
      <c r="AZ376" s="68"/>
    </row>
    <row r="377" spans="1:52" ht="14.25" customHeight="1" x14ac:dyDescent="0.25">
      <c r="A377" s="68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104"/>
      <c r="AK377" s="104"/>
      <c r="AL377" s="10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5"/>
      <c r="AZ377" s="68"/>
    </row>
    <row r="378" spans="1:52" ht="14.25" customHeight="1" x14ac:dyDescent="0.25">
      <c r="A378" s="68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104"/>
      <c r="AK378" s="104"/>
      <c r="AL378" s="10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5"/>
      <c r="AZ378" s="68"/>
    </row>
    <row r="379" spans="1:52" ht="14.25" customHeight="1" x14ac:dyDescent="0.25">
      <c r="A379" s="68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104"/>
      <c r="AK379" s="104"/>
      <c r="AL379" s="10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5"/>
      <c r="AZ379" s="68"/>
    </row>
    <row r="380" spans="1:52" ht="14.25" customHeight="1" x14ac:dyDescent="0.25">
      <c r="A380" s="68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104"/>
      <c r="AK380" s="104"/>
      <c r="AL380" s="10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5"/>
      <c r="AZ380" s="68"/>
    </row>
    <row r="381" spans="1:52" ht="14.25" customHeight="1" x14ac:dyDescent="0.25">
      <c r="A381" s="68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104"/>
      <c r="AK381" s="104"/>
      <c r="AL381" s="10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5"/>
      <c r="AZ381" s="68"/>
    </row>
    <row r="382" spans="1:52" ht="14.25" customHeight="1" x14ac:dyDescent="0.25">
      <c r="A382" s="68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5"/>
      <c r="AZ382" s="68"/>
    </row>
    <row r="383" spans="1:52" ht="14.25" customHeight="1" x14ac:dyDescent="0.25">
      <c r="A383" s="68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5"/>
      <c r="AZ383" s="68"/>
    </row>
    <row r="384" spans="1:52" ht="14.25" customHeight="1" x14ac:dyDescent="0.25">
      <c r="A384" s="68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5"/>
      <c r="AZ384" s="68"/>
    </row>
    <row r="385" spans="1:52" ht="14.25" customHeight="1" x14ac:dyDescent="0.25">
      <c r="A385" s="68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5"/>
      <c r="AZ385" s="68"/>
    </row>
    <row r="386" spans="1:52" ht="14.25" customHeight="1" x14ac:dyDescent="0.25">
      <c r="A386" s="68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L386" s="10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5"/>
      <c r="AZ386" s="68"/>
    </row>
    <row r="387" spans="1:52" ht="14.25" customHeight="1" x14ac:dyDescent="0.25">
      <c r="A387" s="68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5"/>
      <c r="AZ387" s="68"/>
    </row>
    <row r="388" spans="1:52" ht="14.25" customHeight="1" x14ac:dyDescent="0.25">
      <c r="A388" s="68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104"/>
      <c r="AK388" s="104"/>
      <c r="AL388" s="10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5"/>
      <c r="AZ388" s="68"/>
    </row>
    <row r="389" spans="1:52" ht="14.25" customHeight="1" x14ac:dyDescent="0.25">
      <c r="A389" s="68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104"/>
      <c r="AK389" s="104"/>
      <c r="AL389" s="10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5"/>
      <c r="AZ389" s="68"/>
    </row>
    <row r="390" spans="1:52" ht="14.25" customHeight="1" x14ac:dyDescent="0.25">
      <c r="A390" s="68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104"/>
      <c r="AK390" s="104"/>
      <c r="AL390" s="10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5"/>
      <c r="AZ390" s="68"/>
    </row>
    <row r="391" spans="1:52" ht="14.25" customHeight="1" x14ac:dyDescent="0.25">
      <c r="A391" s="68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5"/>
      <c r="AZ391" s="68"/>
    </row>
    <row r="392" spans="1:52" ht="14.25" customHeight="1" x14ac:dyDescent="0.25">
      <c r="A392" s="68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5"/>
      <c r="AZ392" s="68"/>
    </row>
    <row r="393" spans="1:52" ht="14.25" customHeight="1" x14ac:dyDescent="0.25">
      <c r="A393" s="68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104"/>
      <c r="AK393" s="104"/>
      <c r="AL393" s="10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5"/>
      <c r="AZ393" s="68"/>
    </row>
    <row r="394" spans="1:52" ht="14.25" customHeight="1" x14ac:dyDescent="0.25">
      <c r="A394" s="68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104"/>
      <c r="AK394" s="104"/>
      <c r="AL394" s="10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5"/>
      <c r="AZ394" s="68"/>
    </row>
    <row r="395" spans="1:52" ht="14.25" customHeight="1" x14ac:dyDescent="0.25">
      <c r="A395" s="68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104"/>
      <c r="AK395" s="104"/>
      <c r="AL395" s="10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5"/>
      <c r="AZ395" s="68"/>
    </row>
    <row r="396" spans="1:52" ht="14.25" customHeight="1" x14ac:dyDescent="0.25">
      <c r="A396" s="68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104"/>
      <c r="AK396" s="104"/>
      <c r="AL396" s="10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5"/>
      <c r="AZ396" s="68"/>
    </row>
    <row r="397" spans="1:52" ht="14.25" customHeight="1" x14ac:dyDescent="0.25">
      <c r="A397" s="68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104"/>
      <c r="AK397" s="104"/>
      <c r="AL397" s="10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5"/>
      <c r="AZ397" s="68"/>
    </row>
    <row r="398" spans="1:52" ht="14.25" customHeight="1" x14ac:dyDescent="0.25">
      <c r="A398" s="68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104"/>
      <c r="AK398" s="104"/>
      <c r="AL398" s="10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5"/>
      <c r="AZ398" s="68"/>
    </row>
    <row r="399" spans="1:52" ht="14.25" customHeight="1" x14ac:dyDescent="0.25">
      <c r="A399" s="68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104"/>
      <c r="AK399" s="104"/>
      <c r="AL399" s="10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5"/>
      <c r="AZ399" s="68"/>
    </row>
    <row r="400" spans="1:52" ht="14.25" customHeight="1" x14ac:dyDescent="0.25">
      <c r="A400" s="68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104"/>
      <c r="AK400" s="104"/>
      <c r="AL400" s="10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5"/>
      <c r="AZ400" s="68"/>
    </row>
    <row r="401" spans="1:52" ht="14.25" customHeight="1" x14ac:dyDescent="0.25">
      <c r="A401" s="68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104"/>
      <c r="AK401" s="104"/>
      <c r="AL401" s="10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5"/>
      <c r="AZ401" s="68"/>
    </row>
    <row r="402" spans="1:52" ht="14.25" customHeight="1" x14ac:dyDescent="0.25">
      <c r="A402" s="68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104"/>
      <c r="AK402" s="104"/>
      <c r="AL402" s="10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5"/>
      <c r="AZ402" s="68"/>
    </row>
    <row r="403" spans="1:52" ht="14.25" customHeight="1" x14ac:dyDescent="0.25">
      <c r="A403" s="68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104"/>
      <c r="AK403" s="104"/>
      <c r="AL403" s="10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5"/>
      <c r="AZ403" s="68"/>
    </row>
    <row r="404" spans="1:52" ht="14.25" customHeight="1" x14ac:dyDescent="0.25">
      <c r="A404" s="68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104"/>
      <c r="AK404" s="104"/>
      <c r="AL404" s="10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5"/>
      <c r="AZ404" s="68"/>
    </row>
    <row r="405" spans="1:52" ht="14.25" customHeight="1" x14ac:dyDescent="0.25">
      <c r="A405" s="68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104"/>
      <c r="AK405" s="104"/>
      <c r="AL405" s="10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5"/>
      <c r="AZ405" s="68"/>
    </row>
    <row r="406" spans="1:52" ht="14.25" customHeight="1" x14ac:dyDescent="0.25">
      <c r="A406" s="68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104"/>
      <c r="AK406" s="104"/>
      <c r="AL406" s="10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5"/>
      <c r="AZ406" s="68"/>
    </row>
    <row r="407" spans="1:52" ht="14.25" customHeight="1" x14ac:dyDescent="0.25">
      <c r="A407" s="68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104"/>
      <c r="AK407" s="104"/>
      <c r="AL407" s="10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5"/>
      <c r="AZ407" s="68"/>
    </row>
    <row r="408" spans="1:52" ht="14.25" customHeight="1" x14ac:dyDescent="0.25">
      <c r="A408" s="68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104"/>
      <c r="AK408" s="104"/>
      <c r="AL408" s="10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5"/>
      <c r="AZ408" s="68"/>
    </row>
    <row r="409" spans="1:52" ht="14.25" customHeight="1" x14ac:dyDescent="0.25">
      <c r="A409" s="68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104"/>
      <c r="AK409" s="104"/>
      <c r="AL409" s="10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5"/>
      <c r="AZ409" s="68"/>
    </row>
    <row r="410" spans="1:52" ht="14.25" customHeight="1" x14ac:dyDescent="0.25">
      <c r="A410" s="68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104"/>
      <c r="AK410" s="104"/>
      <c r="AL410" s="10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5"/>
      <c r="AZ410" s="68"/>
    </row>
    <row r="411" spans="1:52" ht="14.25" customHeight="1" x14ac:dyDescent="0.25">
      <c r="A411" s="68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5"/>
      <c r="AZ411" s="68"/>
    </row>
    <row r="412" spans="1:52" ht="14.25" customHeight="1" x14ac:dyDescent="0.25">
      <c r="A412" s="68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104"/>
      <c r="AK412" s="104"/>
      <c r="AL412" s="10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5"/>
      <c r="AZ412" s="68"/>
    </row>
    <row r="413" spans="1:52" ht="14.25" customHeight="1" x14ac:dyDescent="0.25">
      <c r="A413" s="68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5"/>
      <c r="AZ413" s="68"/>
    </row>
    <row r="414" spans="1:52" ht="14.25" customHeight="1" x14ac:dyDescent="0.25">
      <c r="A414" s="68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104"/>
      <c r="AK414" s="104"/>
      <c r="AL414" s="10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5"/>
      <c r="AZ414" s="68"/>
    </row>
    <row r="415" spans="1:52" ht="14.25" customHeight="1" x14ac:dyDescent="0.25">
      <c r="A415" s="68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104"/>
      <c r="AK415" s="104"/>
      <c r="AL415" s="10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5"/>
      <c r="AZ415" s="68"/>
    </row>
    <row r="416" spans="1:52" ht="14.25" customHeight="1" x14ac:dyDescent="0.25">
      <c r="A416" s="68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104"/>
      <c r="AK416" s="104"/>
      <c r="AL416" s="10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5"/>
      <c r="AZ416" s="68"/>
    </row>
    <row r="417" spans="1:52" ht="14.25" customHeight="1" x14ac:dyDescent="0.25">
      <c r="A417" s="68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104"/>
      <c r="AK417" s="104"/>
      <c r="AL417" s="10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5"/>
      <c r="AZ417" s="68"/>
    </row>
    <row r="418" spans="1:52" ht="14.25" customHeight="1" x14ac:dyDescent="0.25">
      <c r="A418" s="68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104"/>
      <c r="AK418" s="104"/>
      <c r="AL418" s="10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5"/>
      <c r="AZ418" s="68"/>
    </row>
    <row r="419" spans="1:52" ht="14.25" customHeight="1" x14ac:dyDescent="0.25">
      <c r="A419" s="68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104"/>
      <c r="AK419" s="104"/>
      <c r="AL419" s="10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5"/>
      <c r="AZ419" s="68"/>
    </row>
    <row r="420" spans="1:52" ht="14.25" customHeight="1" x14ac:dyDescent="0.25">
      <c r="A420" s="68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104"/>
      <c r="AK420" s="104"/>
      <c r="AL420" s="10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5"/>
      <c r="AZ420" s="68"/>
    </row>
    <row r="421" spans="1:52" ht="14.25" customHeight="1" x14ac:dyDescent="0.25">
      <c r="A421" s="68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104"/>
      <c r="AK421" s="104"/>
      <c r="AL421" s="10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5"/>
      <c r="AZ421" s="68"/>
    </row>
    <row r="422" spans="1:52" ht="14.25" customHeight="1" x14ac:dyDescent="0.25">
      <c r="A422" s="68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104"/>
      <c r="AK422" s="104"/>
      <c r="AL422" s="10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5"/>
      <c r="AZ422" s="68"/>
    </row>
    <row r="423" spans="1:52" ht="14.25" customHeight="1" x14ac:dyDescent="0.25">
      <c r="A423" s="68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5"/>
      <c r="AZ423" s="68"/>
    </row>
    <row r="424" spans="1:52" ht="14.25" customHeight="1" x14ac:dyDescent="0.25">
      <c r="A424" s="68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5"/>
      <c r="AZ424" s="68"/>
    </row>
    <row r="425" spans="1:52" ht="14.25" customHeight="1" x14ac:dyDescent="0.25">
      <c r="A425" s="68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5"/>
      <c r="AZ425" s="68"/>
    </row>
    <row r="426" spans="1:52" ht="14.25" customHeight="1" x14ac:dyDescent="0.25">
      <c r="A426" s="68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5"/>
      <c r="AZ426" s="68"/>
    </row>
    <row r="427" spans="1:52" ht="14.25" customHeight="1" x14ac:dyDescent="0.25">
      <c r="A427" s="68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5"/>
      <c r="AZ427" s="68"/>
    </row>
    <row r="428" spans="1:52" ht="14.25" customHeight="1" x14ac:dyDescent="0.25">
      <c r="A428" s="68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5"/>
      <c r="AZ428" s="68"/>
    </row>
    <row r="429" spans="1:52" ht="14.25" customHeight="1" x14ac:dyDescent="0.25">
      <c r="A429" s="68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5"/>
      <c r="AZ429" s="68"/>
    </row>
    <row r="430" spans="1:52" ht="14.25" customHeight="1" x14ac:dyDescent="0.25">
      <c r="A430" s="68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5"/>
      <c r="AZ430" s="68"/>
    </row>
    <row r="431" spans="1:52" ht="14.25" customHeight="1" x14ac:dyDescent="0.25">
      <c r="A431" s="68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5"/>
      <c r="AZ431" s="68"/>
    </row>
    <row r="432" spans="1:52" ht="14.25" customHeight="1" x14ac:dyDescent="0.25">
      <c r="A432" s="68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5"/>
      <c r="AZ432" s="68"/>
    </row>
    <row r="433" spans="1:52" ht="14.25" customHeight="1" x14ac:dyDescent="0.25">
      <c r="A433" s="68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5"/>
      <c r="AZ433" s="68"/>
    </row>
    <row r="434" spans="1:52" ht="14.25" customHeight="1" x14ac:dyDescent="0.25">
      <c r="A434" s="68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5"/>
      <c r="AZ434" s="68"/>
    </row>
    <row r="435" spans="1:52" ht="14.25" customHeight="1" x14ac:dyDescent="0.25">
      <c r="A435" s="68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5"/>
      <c r="AZ435" s="68"/>
    </row>
    <row r="436" spans="1:52" ht="14.25" customHeight="1" x14ac:dyDescent="0.25">
      <c r="A436" s="68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5"/>
      <c r="AZ436" s="68"/>
    </row>
    <row r="437" spans="1:52" ht="14.25" customHeight="1" x14ac:dyDescent="0.25">
      <c r="A437" s="68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5"/>
      <c r="AZ437" s="68"/>
    </row>
    <row r="438" spans="1:52" ht="14.25" customHeight="1" x14ac:dyDescent="0.25">
      <c r="A438" s="68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5"/>
      <c r="AZ438" s="68"/>
    </row>
    <row r="439" spans="1:52" ht="14.25" customHeight="1" x14ac:dyDescent="0.25">
      <c r="A439" s="68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5"/>
      <c r="AZ439" s="68"/>
    </row>
    <row r="440" spans="1:52" ht="14.25" customHeight="1" x14ac:dyDescent="0.25">
      <c r="A440" s="68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5"/>
      <c r="AZ440" s="68"/>
    </row>
    <row r="441" spans="1:52" ht="14.25" customHeight="1" x14ac:dyDescent="0.25">
      <c r="A441" s="68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104"/>
      <c r="AK441" s="104"/>
      <c r="AL441" s="10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5"/>
      <c r="AZ441" s="68"/>
    </row>
    <row r="442" spans="1:52" ht="14.25" customHeight="1" x14ac:dyDescent="0.25">
      <c r="A442" s="68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5"/>
      <c r="AZ442" s="68"/>
    </row>
    <row r="443" spans="1:52" ht="14.25" customHeight="1" x14ac:dyDescent="0.25">
      <c r="A443" s="68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104"/>
      <c r="AK443" s="104"/>
      <c r="AL443" s="10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5"/>
      <c r="AZ443" s="68"/>
    </row>
    <row r="444" spans="1:52" ht="14.25" customHeight="1" x14ac:dyDescent="0.25">
      <c r="A444" s="68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104"/>
      <c r="AK444" s="104"/>
      <c r="AL444" s="10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5"/>
      <c r="AZ444" s="68"/>
    </row>
    <row r="445" spans="1:52" ht="14.25" customHeight="1" x14ac:dyDescent="0.25">
      <c r="A445" s="68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104"/>
      <c r="AK445" s="104"/>
      <c r="AL445" s="10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5"/>
      <c r="AZ445" s="68"/>
    </row>
    <row r="446" spans="1:52" ht="14.25" customHeight="1" x14ac:dyDescent="0.25">
      <c r="A446" s="68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104"/>
      <c r="AK446" s="104"/>
      <c r="AL446" s="10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5"/>
      <c r="AZ446" s="68"/>
    </row>
    <row r="447" spans="1:52" ht="14.25" customHeight="1" x14ac:dyDescent="0.25">
      <c r="A447" s="68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104"/>
      <c r="AK447" s="104"/>
      <c r="AL447" s="10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5"/>
      <c r="AZ447" s="68"/>
    </row>
    <row r="448" spans="1:52" ht="14.25" customHeight="1" x14ac:dyDescent="0.25">
      <c r="A448" s="68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5"/>
      <c r="AZ448" s="68"/>
    </row>
    <row r="449" spans="1:52" ht="14.25" customHeight="1" x14ac:dyDescent="0.25">
      <c r="A449" s="68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104"/>
      <c r="AK449" s="104"/>
      <c r="AL449" s="10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5"/>
      <c r="AZ449" s="68"/>
    </row>
    <row r="450" spans="1:52" ht="14.25" customHeight="1" x14ac:dyDescent="0.25">
      <c r="A450" s="68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5"/>
      <c r="AZ450" s="68"/>
    </row>
    <row r="451" spans="1:52" ht="14.25" customHeight="1" x14ac:dyDescent="0.25">
      <c r="A451" s="68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104"/>
      <c r="AK451" s="104"/>
      <c r="AL451" s="10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5"/>
      <c r="AZ451" s="68"/>
    </row>
    <row r="452" spans="1:52" ht="14.25" customHeight="1" x14ac:dyDescent="0.25">
      <c r="A452" s="68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104"/>
      <c r="AK452" s="104"/>
      <c r="AL452" s="10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5"/>
      <c r="AZ452" s="68"/>
    </row>
    <row r="453" spans="1:52" ht="14.25" customHeight="1" x14ac:dyDescent="0.25">
      <c r="A453" s="68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104"/>
      <c r="AK453" s="104"/>
      <c r="AL453" s="10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5"/>
      <c r="AZ453" s="68"/>
    </row>
    <row r="454" spans="1:52" ht="14.25" customHeight="1" x14ac:dyDescent="0.25">
      <c r="A454" s="68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104"/>
      <c r="AK454" s="104"/>
      <c r="AL454" s="10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5"/>
      <c r="AZ454" s="68"/>
    </row>
    <row r="455" spans="1:52" ht="14.25" customHeight="1" x14ac:dyDescent="0.25">
      <c r="A455" s="68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104"/>
      <c r="AK455" s="104"/>
      <c r="AL455" s="10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5"/>
      <c r="AZ455" s="68"/>
    </row>
    <row r="456" spans="1:52" ht="14.25" customHeight="1" x14ac:dyDescent="0.25">
      <c r="A456" s="68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104"/>
      <c r="AK456" s="104"/>
      <c r="AL456" s="10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5"/>
      <c r="AZ456" s="68"/>
    </row>
    <row r="457" spans="1:52" ht="14.25" customHeight="1" x14ac:dyDescent="0.25">
      <c r="A457" s="68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104"/>
      <c r="AK457" s="104"/>
      <c r="AL457" s="10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5"/>
      <c r="AZ457" s="68"/>
    </row>
    <row r="458" spans="1:52" ht="14.25" customHeight="1" x14ac:dyDescent="0.25">
      <c r="A458" s="68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104"/>
      <c r="AK458" s="104"/>
      <c r="AL458" s="10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5"/>
      <c r="AZ458" s="68"/>
    </row>
    <row r="459" spans="1:52" ht="14.25" customHeight="1" x14ac:dyDescent="0.25">
      <c r="A459" s="68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104"/>
      <c r="AK459" s="104"/>
      <c r="AL459" s="10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5"/>
      <c r="AZ459" s="68"/>
    </row>
    <row r="460" spans="1:52" ht="14.25" customHeight="1" x14ac:dyDescent="0.25">
      <c r="A460" s="68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5"/>
      <c r="AZ460" s="68"/>
    </row>
    <row r="461" spans="1:52" ht="14.25" customHeight="1" x14ac:dyDescent="0.25">
      <c r="A461" s="68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104"/>
      <c r="AK461" s="104"/>
      <c r="AL461" s="10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5"/>
      <c r="AZ461" s="68"/>
    </row>
    <row r="462" spans="1:52" ht="14.25" customHeight="1" x14ac:dyDescent="0.25">
      <c r="A462" s="68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5"/>
      <c r="AZ462" s="68"/>
    </row>
    <row r="463" spans="1:52" ht="14.25" customHeight="1" x14ac:dyDescent="0.25">
      <c r="A463" s="68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104"/>
      <c r="AK463" s="104"/>
      <c r="AL463" s="10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5"/>
      <c r="AZ463" s="68"/>
    </row>
    <row r="464" spans="1:52" ht="14.25" customHeight="1" x14ac:dyDescent="0.25">
      <c r="A464" s="68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/>
      <c r="AN464" s="104"/>
      <c r="AO464" s="104"/>
      <c r="AP464" s="104"/>
      <c r="AQ464" s="104"/>
      <c r="AR464" s="104"/>
      <c r="AS464" s="104"/>
      <c r="AT464" s="104"/>
      <c r="AU464" s="104"/>
      <c r="AV464" s="104"/>
      <c r="AW464" s="104"/>
      <c r="AX464" s="104"/>
      <c r="AY464" s="105"/>
      <c r="AZ464" s="68"/>
    </row>
    <row r="465" spans="1:52" ht="14.25" customHeight="1" x14ac:dyDescent="0.25">
      <c r="A465" s="68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104"/>
      <c r="AK465" s="104"/>
      <c r="AL465" s="104"/>
      <c r="AM465" s="104"/>
      <c r="AN465" s="104"/>
      <c r="AO465" s="104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5"/>
      <c r="AZ465" s="68"/>
    </row>
    <row r="466" spans="1:52" ht="14.25" customHeight="1" x14ac:dyDescent="0.25">
      <c r="A466" s="68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/>
      <c r="AN466" s="104"/>
      <c r="AO466" s="104"/>
      <c r="AP466" s="104"/>
      <c r="AQ466" s="104"/>
      <c r="AR466" s="104"/>
      <c r="AS466" s="104"/>
      <c r="AT466" s="104"/>
      <c r="AU466" s="104"/>
      <c r="AV466" s="104"/>
      <c r="AW466" s="104"/>
      <c r="AX466" s="104"/>
      <c r="AY466" s="105"/>
      <c r="AZ466" s="68"/>
    </row>
    <row r="467" spans="1:52" ht="14.25" customHeight="1" x14ac:dyDescent="0.25">
      <c r="A467" s="68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104"/>
      <c r="AK467" s="104"/>
      <c r="AL467" s="104"/>
      <c r="AM467" s="104"/>
      <c r="AN467" s="104"/>
      <c r="AO467" s="104"/>
      <c r="AP467" s="104"/>
      <c r="AQ467" s="104"/>
      <c r="AR467" s="104"/>
      <c r="AS467" s="104"/>
      <c r="AT467" s="104"/>
      <c r="AU467" s="104"/>
      <c r="AV467" s="104"/>
      <c r="AW467" s="104"/>
      <c r="AX467" s="104"/>
      <c r="AY467" s="105"/>
      <c r="AZ467" s="68"/>
    </row>
    <row r="468" spans="1:52" ht="14.25" customHeight="1" x14ac:dyDescent="0.25">
      <c r="A468" s="68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104"/>
      <c r="AK468" s="104"/>
      <c r="AL468" s="104"/>
      <c r="AM468" s="104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5"/>
      <c r="AZ468" s="68"/>
    </row>
    <row r="469" spans="1:52" ht="14.25" customHeight="1" x14ac:dyDescent="0.25">
      <c r="A469" s="68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104"/>
      <c r="AO469" s="104"/>
      <c r="AP469" s="104"/>
      <c r="AQ469" s="104"/>
      <c r="AR469" s="104"/>
      <c r="AS469" s="104"/>
      <c r="AT469" s="104"/>
      <c r="AU469" s="104"/>
      <c r="AV469" s="104"/>
      <c r="AW469" s="104"/>
      <c r="AX469" s="104"/>
      <c r="AY469" s="105"/>
      <c r="AZ469" s="68"/>
    </row>
    <row r="470" spans="1:52" ht="14.25" customHeight="1" x14ac:dyDescent="0.25">
      <c r="A470" s="68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104"/>
      <c r="AK470" s="104"/>
      <c r="AL470" s="10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5"/>
      <c r="AZ470" s="68"/>
    </row>
    <row r="471" spans="1:52" ht="14.25" customHeight="1" x14ac:dyDescent="0.25">
      <c r="A471" s="68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104"/>
      <c r="AK471" s="104"/>
      <c r="AL471" s="104"/>
      <c r="AM471" s="104"/>
      <c r="AN471" s="104"/>
      <c r="AO471" s="104"/>
      <c r="AP471" s="104"/>
      <c r="AQ471" s="104"/>
      <c r="AR471" s="104"/>
      <c r="AS471" s="104"/>
      <c r="AT471" s="104"/>
      <c r="AU471" s="104"/>
      <c r="AV471" s="104"/>
      <c r="AW471" s="104"/>
      <c r="AX471" s="104"/>
      <c r="AY471" s="105"/>
      <c r="AZ471" s="68"/>
    </row>
    <row r="472" spans="1:52" ht="14.25" customHeight="1" x14ac:dyDescent="0.25">
      <c r="A472" s="68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104"/>
      <c r="AK472" s="104"/>
      <c r="AL472" s="104"/>
      <c r="AM472" s="104"/>
      <c r="AN472" s="104"/>
      <c r="AO472" s="104"/>
      <c r="AP472" s="104"/>
      <c r="AQ472" s="104"/>
      <c r="AR472" s="104"/>
      <c r="AS472" s="104"/>
      <c r="AT472" s="104"/>
      <c r="AU472" s="104"/>
      <c r="AV472" s="104"/>
      <c r="AW472" s="104"/>
      <c r="AX472" s="104"/>
      <c r="AY472" s="105"/>
      <c r="AZ472" s="68"/>
    </row>
    <row r="473" spans="1:52" ht="14.25" customHeight="1" x14ac:dyDescent="0.25">
      <c r="A473" s="68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104"/>
      <c r="AN473" s="104"/>
      <c r="AO473" s="104"/>
      <c r="AP473" s="104"/>
      <c r="AQ473" s="104"/>
      <c r="AR473" s="104"/>
      <c r="AS473" s="104"/>
      <c r="AT473" s="104"/>
      <c r="AU473" s="104"/>
      <c r="AV473" s="104"/>
      <c r="AW473" s="104"/>
      <c r="AX473" s="104"/>
      <c r="AY473" s="105"/>
      <c r="AZ473" s="68"/>
    </row>
    <row r="474" spans="1:52" ht="14.25" customHeight="1" x14ac:dyDescent="0.25">
      <c r="A474" s="68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104"/>
      <c r="AK474" s="104"/>
      <c r="AL474" s="104"/>
      <c r="AM474" s="104"/>
      <c r="AN474" s="104"/>
      <c r="AO474" s="104"/>
      <c r="AP474" s="104"/>
      <c r="AQ474" s="104"/>
      <c r="AR474" s="104"/>
      <c r="AS474" s="104"/>
      <c r="AT474" s="104"/>
      <c r="AU474" s="104"/>
      <c r="AV474" s="104"/>
      <c r="AW474" s="104"/>
      <c r="AX474" s="104"/>
      <c r="AY474" s="105"/>
      <c r="AZ474" s="68"/>
    </row>
    <row r="475" spans="1:52" ht="14.25" customHeight="1" x14ac:dyDescent="0.25">
      <c r="A475" s="68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104"/>
      <c r="AK475" s="104"/>
      <c r="AL475" s="104"/>
      <c r="AM475" s="104"/>
      <c r="AN475" s="104"/>
      <c r="AO475" s="104"/>
      <c r="AP475" s="104"/>
      <c r="AQ475" s="104"/>
      <c r="AR475" s="104"/>
      <c r="AS475" s="104"/>
      <c r="AT475" s="104"/>
      <c r="AU475" s="104"/>
      <c r="AV475" s="104"/>
      <c r="AW475" s="104"/>
      <c r="AX475" s="104"/>
      <c r="AY475" s="105"/>
      <c r="AZ475" s="68"/>
    </row>
    <row r="476" spans="1:52" ht="14.25" customHeight="1" x14ac:dyDescent="0.25">
      <c r="A476" s="68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104"/>
      <c r="AK476" s="104"/>
      <c r="AL476" s="104"/>
      <c r="AM476" s="104"/>
      <c r="AN476" s="104"/>
      <c r="AO476" s="104"/>
      <c r="AP476" s="104"/>
      <c r="AQ476" s="104"/>
      <c r="AR476" s="104"/>
      <c r="AS476" s="104"/>
      <c r="AT476" s="104"/>
      <c r="AU476" s="104"/>
      <c r="AV476" s="104"/>
      <c r="AW476" s="104"/>
      <c r="AX476" s="104"/>
      <c r="AY476" s="105"/>
      <c r="AZ476" s="68"/>
    </row>
    <row r="477" spans="1:52" ht="14.25" customHeight="1" x14ac:dyDescent="0.25">
      <c r="A477" s="68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104"/>
      <c r="AK477" s="104"/>
      <c r="AL477" s="104"/>
      <c r="AM477" s="104"/>
      <c r="AN477" s="104"/>
      <c r="AO477" s="104"/>
      <c r="AP477" s="104"/>
      <c r="AQ477" s="104"/>
      <c r="AR477" s="104"/>
      <c r="AS477" s="104"/>
      <c r="AT477" s="104"/>
      <c r="AU477" s="104"/>
      <c r="AV477" s="104"/>
      <c r="AW477" s="104"/>
      <c r="AX477" s="104"/>
      <c r="AY477" s="105"/>
      <c r="AZ477" s="68"/>
    </row>
    <row r="478" spans="1:52" ht="14.25" customHeight="1" x14ac:dyDescent="0.25">
      <c r="A478" s="68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104"/>
      <c r="AK478" s="104"/>
      <c r="AL478" s="104"/>
      <c r="AM478" s="104"/>
      <c r="AN478" s="104"/>
      <c r="AO478" s="104"/>
      <c r="AP478" s="104"/>
      <c r="AQ478" s="104"/>
      <c r="AR478" s="104"/>
      <c r="AS478" s="104"/>
      <c r="AT478" s="104"/>
      <c r="AU478" s="104"/>
      <c r="AV478" s="104"/>
      <c r="AW478" s="104"/>
      <c r="AX478" s="104"/>
      <c r="AY478" s="105"/>
      <c r="AZ478" s="68"/>
    </row>
    <row r="479" spans="1:52" ht="14.25" customHeight="1" x14ac:dyDescent="0.25">
      <c r="A479" s="68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104"/>
      <c r="AK479" s="104"/>
      <c r="AL479" s="104"/>
      <c r="AM479" s="104"/>
      <c r="AN479" s="104"/>
      <c r="AO479" s="104"/>
      <c r="AP479" s="104"/>
      <c r="AQ479" s="104"/>
      <c r="AR479" s="104"/>
      <c r="AS479" s="104"/>
      <c r="AT479" s="104"/>
      <c r="AU479" s="104"/>
      <c r="AV479" s="104"/>
      <c r="AW479" s="104"/>
      <c r="AX479" s="104"/>
      <c r="AY479" s="105"/>
      <c r="AZ479" s="68"/>
    </row>
    <row r="480" spans="1:52" ht="14.25" customHeight="1" x14ac:dyDescent="0.25">
      <c r="A480" s="68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  <c r="AN480" s="104"/>
      <c r="AO480" s="104"/>
      <c r="AP480" s="104"/>
      <c r="AQ480" s="104"/>
      <c r="AR480" s="104"/>
      <c r="AS480" s="104"/>
      <c r="AT480" s="104"/>
      <c r="AU480" s="104"/>
      <c r="AV480" s="104"/>
      <c r="AW480" s="104"/>
      <c r="AX480" s="104"/>
      <c r="AY480" s="105"/>
      <c r="AZ480" s="68"/>
    </row>
    <row r="481" spans="1:52" ht="14.25" customHeight="1" x14ac:dyDescent="0.25">
      <c r="A481" s="68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  <c r="AA481" s="104"/>
      <c r="AB481" s="104"/>
      <c r="AC481" s="104"/>
      <c r="AD481" s="104"/>
      <c r="AE481" s="104"/>
      <c r="AF481" s="104"/>
      <c r="AG481" s="104"/>
      <c r="AH481" s="104"/>
      <c r="AI481" s="104"/>
      <c r="AJ481" s="104"/>
      <c r="AK481" s="104"/>
      <c r="AL481" s="104"/>
      <c r="AM481" s="104"/>
      <c r="AN481" s="104"/>
      <c r="AO481" s="104"/>
      <c r="AP481" s="104"/>
      <c r="AQ481" s="104"/>
      <c r="AR481" s="104"/>
      <c r="AS481" s="104"/>
      <c r="AT481" s="104"/>
      <c r="AU481" s="104"/>
      <c r="AV481" s="104"/>
      <c r="AW481" s="104"/>
      <c r="AX481" s="104"/>
      <c r="AY481" s="105"/>
      <c r="AZ481" s="68"/>
    </row>
    <row r="482" spans="1:52" ht="14.25" customHeight="1" x14ac:dyDescent="0.25">
      <c r="A482" s="68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  <c r="AA482" s="104"/>
      <c r="AB482" s="104"/>
      <c r="AC482" s="104"/>
      <c r="AD482" s="104"/>
      <c r="AE482" s="104"/>
      <c r="AF482" s="104"/>
      <c r="AG482" s="104"/>
      <c r="AH482" s="104"/>
      <c r="AI482" s="104"/>
      <c r="AJ482" s="104"/>
      <c r="AK482" s="104"/>
      <c r="AL482" s="104"/>
      <c r="AM482" s="104"/>
      <c r="AN482" s="104"/>
      <c r="AO482" s="104"/>
      <c r="AP482" s="104"/>
      <c r="AQ482" s="104"/>
      <c r="AR482" s="104"/>
      <c r="AS482" s="104"/>
      <c r="AT482" s="104"/>
      <c r="AU482" s="104"/>
      <c r="AV482" s="104"/>
      <c r="AW482" s="104"/>
      <c r="AX482" s="104"/>
      <c r="AY482" s="105"/>
      <c r="AZ482" s="68"/>
    </row>
    <row r="483" spans="1:52" ht="14.25" customHeight="1" x14ac:dyDescent="0.25">
      <c r="A483" s="68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104"/>
      <c r="AK483" s="104"/>
      <c r="AL483" s="104"/>
      <c r="AM483" s="104"/>
      <c r="AN483" s="104"/>
      <c r="AO483" s="104"/>
      <c r="AP483" s="104"/>
      <c r="AQ483" s="104"/>
      <c r="AR483" s="104"/>
      <c r="AS483" s="104"/>
      <c r="AT483" s="104"/>
      <c r="AU483" s="104"/>
      <c r="AV483" s="104"/>
      <c r="AW483" s="104"/>
      <c r="AX483" s="104"/>
      <c r="AY483" s="105"/>
      <c r="AZ483" s="68"/>
    </row>
    <row r="484" spans="1:52" ht="14.25" customHeight="1" x14ac:dyDescent="0.25">
      <c r="A484" s="68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  <c r="AA484" s="104"/>
      <c r="AB484" s="104"/>
      <c r="AC484" s="104"/>
      <c r="AD484" s="104"/>
      <c r="AE484" s="104"/>
      <c r="AF484" s="104"/>
      <c r="AG484" s="104"/>
      <c r="AH484" s="104"/>
      <c r="AI484" s="104"/>
      <c r="AJ484" s="104"/>
      <c r="AK484" s="104"/>
      <c r="AL484" s="104"/>
      <c r="AM484" s="104"/>
      <c r="AN484" s="104"/>
      <c r="AO484" s="104"/>
      <c r="AP484" s="104"/>
      <c r="AQ484" s="104"/>
      <c r="AR484" s="104"/>
      <c r="AS484" s="104"/>
      <c r="AT484" s="104"/>
      <c r="AU484" s="104"/>
      <c r="AV484" s="104"/>
      <c r="AW484" s="104"/>
      <c r="AX484" s="104"/>
      <c r="AY484" s="105"/>
      <c r="AZ484" s="68"/>
    </row>
    <row r="485" spans="1:52" ht="14.25" customHeight="1" x14ac:dyDescent="0.25">
      <c r="A485" s="68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  <c r="AA485" s="104"/>
      <c r="AB485" s="104"/>
      <c r="AC485" s="104"/>
      <c r="AD485" s="104"/>
      <c r="AE485" s="104"/>
      <c r="AF485" s="104"/>
      <c r="AG485" s="104"/>
      <c r="AH485" s="104"/>
      <c r="AI485" s="104"/>
      <c r="AJ485" s="104"/>
      <c r="AK485" s="104"/>
      <c r="AL485" s="104"/>
      <c r="AM485" s="104"/>
      <c r="AN485" s="104"/>
      <c r="AO485" s="104"/>
      <c r="AP485" s="104"/>
      <c r="AQ485" s="104"/>
      <c r="AR485" s="104"/>
      <c r="AS485" s="104"/>
      <c r="AT485" s="104"/>
      <c r="AU485" s="104"/>
      <c r="AV485" s="104"/>
      <c r="AW485" s="104"/>
      <c r="AX485" s="104"/>
      <c r="AY485" s="105"/>
      <c r="AZ485" s="68"/>
    </row>
    <row r="486" spans="1:52" ht="14.25" customHeight="1" x14ac:dyDescent="0.25">
      <c r="A486" s="68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  <c r="AA486" s="104"/>
      <c r="AB486" s="104"/>
      <c r="AC486" s="104"/>
      <c r="AD486" s="104"/>
      <c r="AE486" s="104"/>
      <c r="AF486" s="104"/>
      <c r="AG486" s="104"/>
      <c r="AH486" s="104"/>
      <c r="AI486" s="104"/>
      <c r="AJ486" s="104"/>
      <c r="AK486" s="104"/>
      <c r="AL486" s="104"/>
      <c r="AM486" s="104"/>
      <c r="AN486" s="104"/>
      <c r="AO486" s="104"/>
      <c r="AP486" s="104"/>
      <c r="AQ486" s="104"/>
      <c r="AR486" s="104"/>
      <c r="AS486" s="104"/>
      <c r="AT486" s="104"/>
      <c r="AU486" s="104"/>
      <c r="AV486" s="104"/>
      <c r="AW486" s="104"/>
      <c r="AX486" s="104"/>
      <c r="AY486" s="105"/>
      <c r="AZ486" s="68"/>
    </row>
    <row r="487" spans="1:52" ht="14.25" customHeight="1" x14ac:dyDescent="0.25">
      <c r="A487" s="68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104"/>
      <c r="AK487" s="104"/>
      <c r="AL487" s="104"/>
      <c r="AM487" s="104"/>
      <c r="AN487" s="104"/>
      <c r="AO487" s="104"/>
      <c r="AP487" s="104"/>
      <c r="AQ487" s="104"/>
      <c r="AR487" s="104"/>
      <c r="AS487" s="104"/>
      <c r="AT487" s="104"/>
      <c r="AU487" s="104"/>
      <c r="AV487" s="104"/>
      <c r="AW487" s="104"/>
      <c r="AX487" s="104"/>
      <c r="AY487" s="105"/>
      <c r="AZ487" s="68"/>
    </row>
    <row r="488" spans="1:52" ht="14.25" customHeight="1" x14ac:dyDescent="0.25">
      <c r="A488" s="68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  <c r="AA488" s="104"/>
      <c r="AB488" s="104"/>
      <c r="AC488" s="104"/>
      <c r="AD488" s="104"/>
      <c r="AE488" s="104"/>
      <c r="AF488" s="104"/>
      <c r="AG488" s="104"/>
      <c r="AH488" s="104"/>
      <c r="AI488" s="104"/>
      <c r="AJ488" s="104"/>
      <c r="AK488" s="104"/>
      <c r="AL488" s="104"/>
      <c r="AM488" s="104"/>
      <c r="AN488" s="104"/>
      <c r="AO488" s="104"/>
      <c r="AP488" s="104"/>
      <c r="AQ488" s="104"/>
      <c r="AR488" s="104"/>
      <c r="AS488" s="104"/>
      <c r="AT488" s="104"/>
      <c r="AU488" s="104"/>
      <c r="AV488" s="104"/>
      <c r="AW488" s="104"/>
      <c r="AX488" s="104"/>
      <c r="AY488" s="105"/>
      <c r="AZ488" s="68"/>
    </row>
    <row r="489" spans="1:52" ht="14.25" customHeight="1" x14ac:dyDescent="0.25">
      <c r="A489" s="68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104"/>
      <c r="AK489" s="104"/>
      <c r="AL489" s="104"/>
      <c r="AM489" s="104"/>
      <c r="AN489" s="104"/>
      <c r="AO489" s="104"/>
      <c r="AP489" s="104"/>
      <c r="AQ489" s="104"/>
      <c r="AR489" s="104"/>
      <c r="AS489" s="104"/>
      <c r="AT489" s="104"/>
      <c r="AU489" s="104"/>
      <c r="AV489" s="104"/>
      <c r="AW489" s="104"/>
      <c r="AX489" s="104"/>
      <c r="AY489" s="105"/>
      <c r="AZ489" s="68"/>
    </row>
    <row r="490" spans="1:52" ht="14.25" customHeight="1" x14ac:dyDescent="0.25">
      <c r="A490" s="68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  <c r="AA490" s="104"/>
      <c r="AB490" s="104"/>
      <c r="AC490" s="104"/>
      <c r="AD490" s="104"/>
      <c r="AE490" s="104"/>
      <c r="AF490" s="104"/>
      <c r="AG490" s="104"/>
      <c r="AH490" s="104"/>
      <c r="AI490" s="104"/>
      <c r="AJ490" s="104"/>
      <c r="AK490" s="104"/>
      <c r="AL490" s="104"/>
      <c r="AM490" s="104"/>
      <c r="AN490" s="104"/>
      <c r="AO490" s="104"/>
      <c r="AP490" s="104"/>
      <c r="AQ490" s="104"/>
      <c r="AR490" s="104"/>
      <c r="AS490" s="104"/>
      <c r="AT490" s="104"/>
      <c r="AU490" s="104"/>
      <c r="AV490" s="104"/>
      <c r="AW490" s="104"/>
      <c r="AX490" s="104"/>
      <c r="AY490" s="105"/>
      <c r="AZ490" s="68"/>
    </row>
    <row r="491" spans="1:52" ht="14.25" customHeight="1" x14ac:dyDescent="0.25">
      <c r="A491" s="68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  <c r="AA491" s="104"/>
      <c r="AB491" s="104"/>
      <c r="AC491" s="104"/>
      <c r="AD491" s="104"/>
      <c r="AE491" s="104"/>
      <c r="AF491" s="104"/>
      <c r="AG491" s="104"/>
      <c r="AH491" s="104"/>
      <c r="AI491" s="104"/>
      <c r="AJ491" s="104"/>
      <c r="AK491" s="104"/>
      <c r="AL491" s="104"/>
      <c r="AM491" s="10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5"/>
      <c r="AZ491" s="68"/>
    </row>
    <row r="492" spans="1:52" ht="14.25" customHeight="1" x14ac:dyDescent="0.25">
      <c r="A492" s="68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  <c r="AA492" s="104"/>
      <c r="AB492" s="104"/>
      <c r="AC492" s="104"/>
      <c r="AD492" s="104"/>
      <c r="AE492" s="104"/>
      <c r="AF492" s="104"/>
      <c r="AG492" s="104"/>
      <c r="AH492" s="104"/>
      <c r="AI492" s="104"/>
      <c r="AJ492" s="104"/>
      <c r="AK492" s="104"/>
      <c r="AL492" s="104"/>
      <c r="AM492" s="104"/>
      <c r="AN492" s="104"/>
      <c r="AO492" s="104"/>
      <c r="AP492" s="104"/>
      <c r="AQ492" s="104"/>
      <c r="AR492" s="104"/>
      <c r="AS492" s="104"/>
      <c r="AT492" s="104"/>
      <c r="AU492" s="104"/>
      <c r="AV492" s="104"/>
      <c r="AW492" s="104"/>
      <c r="AX492" s="104"/>
      <c r="AY492" s="105"/>
      <c r="AZ492" s="68"/>
    </row>
    <row r="493" spans="1:52" ht="14.25" customHeight="1" x14ac:dyDescent="0.25">
      <c r="A493" s="68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  <c r="AA493" s="104"/>
      <c r="AB493" s="104"/>
      <c r="AC493" s="104"/>
      <c r="AD493" s="104"/>
      <c r="AE493" s="104"/>
      <c r="AF493" s="104"/>
      <c r="AG493" s="104"/>
      <c r="AH493" s="104"/>
      <c r="AI493" s="104"/>
      <c r="AJ493" s="104"/>
      <c r="AK493" s="104"/>
      <c r="AL493" s="104"/>
      <c r="AM493" s="104"/>
      <c r="AN493" s="104"/>
      <c r="AO493" s="104"/>
      <c r="AP493" s="104"/>
      <c r="AQ493" s="104"/>
      <c r="AR493" s="104"/>
      <c r="AS493" s="104"/>
      <c r="AT493" s="104"/>
      <c r="AU493" s="104"/>
      <c r="AV493" s="104"/>
      <c r="AW493" s="104"/>
      <c r="AX493" s="104"/>
      <c r="AY493" s="105"/>
      <c r="AZ493" s="68"/>
    </row>
    <row r="494" spans="1:52" ht="14.25" customHeight="1" x14ac:dyDescent="0.25">
      <c r="A494" s="68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104"/>
      <c r="AK494" s="104"/>
      <c r="AL494" s="104"/>
      <c r="AM494" s="104"/>
      <c r="AN494" s="104"/>
      <c r="AO494" s="104"/>
      <c r="AP494" s="104"/>
      <c r="AQ494" s="104"/>
      <c r="AR494" s="104"/>
      <c r="AS494" s="104"/>
      <c r="AT494" s="104"/>
      <c r="AU494" s="104"/>
      <c r="AV494" s="104"/>
      <c r="AW494" s="104"/>
      <c r="AX494" s="104"/>
      <c r="AY494" s="105"/>
      <c r="AZ494" s="68"/>
    </row>
    <row r="495" spans="1:52" ht="14.25" customHeight="1" x14ac:dyDescent="0.25">
      <c r="A495" s="68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  <c r="AN495" s="104"/>
      <c r="AO495" s="104"/>
      <c r="AP495" s="104"/>
      <c r="AQ495" s="104"/>
      <c r="AR495" s="104"/>
      <c r="AS495" s="104"/>
      <c r="AT495" s="104"/>
      <c r="AU495" s="104"/>
      <c r="AV495" s="104"/>
      <c r="AW495" s="104"/>
      <c r="AX495" s="104"/>
      <c r="AY495" s="105"/>
      <c r="AZ495" s="68"/>
    </row>
    <row r="496" spans="1:52" ht="14.25" customHeight="1" x14ac:dyDescent="0.25">
      <c r="A496" s="68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104"/>
      <c r="AK496" s="104"/>
      <c r="AL496" s="104"/>
      <c r="AM496" s="104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5"/>
      <c r="AZ496" s="68"/>
    </row>
    <row r="497" spans="1:52" ht="14.25" customHeight="1" x14ac:dyDescent="0.25">
      <c r="A497" s="68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104"/>
      <c r="AK497" s="104"/>
      <c r="AL497" s="104"/>
      <c r="AM497" s="104"/>
      <c r="AN497" s="104"/>
      <c r="AO497" s="104"/>
      <c r="AP497" s="104"/>
      <c r="AQ497" s="104"/>
      <c r="AR497" s="104"/>
      <c r="AS497" s="104"/>
      <c r="AT497" s="104"/>
      <c r="AU497" s="104"/>
      <c r="AV497" s="104"/>
      <c r="AW497" s="104"/>
      <c r="AX497" s="104"/>
      <c r="AY497" s="105"/>
      <c r="AZ497" s="68"/>
    </row>
    <row r="498" spans="1:52" ht="14.25" customHeight="1" x14ac:dyDescent="0.25">
      <c r="A498" s="68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104"/>
      <c r="AO498" s="104"/>
      <c r="AP498" s="104"/>
      <c r="AQ498" s="104"/>
      <c r="AR498" s="104"/>
      <c r="AS498" s="104"/>
      <c r="AT498" s="104"/>
      <c r="AU498" s="104"/>
      <c r="AV498" s="104"/>
      <c r="AW498" s="104"/>
      <c r="AX498" s="104"/>
      <c r="AY498" s="105"/>
      <c r="AZ498" s="68"/>
    </row>
    <row r="499" spans="1:52" ht="14.25" customHeight="1" x14ac:dyDescent="0.25">
      <c r="A499" s="68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104"/>
      <c r="AK499" s="104"/>
      <c r="AL499" s="104"/>
      <c r="AM499" s="10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104"/>
      <c r="AX499" s="104"/>
      <c r="AY499" s="105"/>
      <c r="AZ499" s="68"/>
    </row>
    <row r="500" spans="1:52" ht="14.25" customHeight="1" x14ac:dyDescent="0.25">
      <c r="A500" s="68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104"/>
      <c r="AK500" s="104"/>
      <c r="AL500" s="104"/>
      <c r="AM500" s="104"/>
      <c r="AN500" s="104"/>
      <c r="AO500" s="104"/>
      <c r="AP500" s="104"/>
      <c r="AQ500" s="104"/>
      <c r="AR500" s="104"/>
      <c r="AS500" s="104"/>
      <c r="AT500" s="104"/>
      <c r="AU500" s="104"/>
      <c r="AV500" s="104"/>
      <c r="AW500" s="104"/>
      <c r="AX500" s="104"/>
      <c r="AY500" s="105"/>
      <c r="AZ500" s="68"/>
    </row>
    <row r="501" spans="1:52" ht="14.25" customHeight="1" x14ac:dyDescent="0.25">
      <c r="A501" s="68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104"/>
      <c r="AK501" s="104"/>
      <c r="AL501" s="104"/>
      <c r="AM501" s="104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104"/>
      <c r="AX501" s="104"/>
      <c r="AY501" s="105"/>
      <c r="AZ501" s="68"/>
    </row>
    <row r="502" spans="1:52" ht="14.25" customHeight="1" x14ac:dyDescent="0.25">
      <c r="A502" s="68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  <c r="AA502" s="104"/>
      <c r="AB502" s="104"/>
      <c r="AC502" s="104"/>
      <c r="AD502" s="104"/>
      <c r="AE502" s="104"/>
      <c r="AF502" s="104"/>
      <c r="AG502" s="104"/>
      <c r="AH502" s="104"/>
      <c r="AI502" s="104"/>
      <c r="AJ502" s="104"/>
      <c r="AK502" s="104"/>
      <c r="AL502" s="104"/>
      <c r="AM502" s="104"/>
      <c r="AN502" s="104"/>
      <c r="AO502" s="104"/>
      <c r="AP502" s="104"/>
      <c r="AQ502" s="104"/>
      <c r="AR502" s="104"/>
      <c r="AS502" s="104"/>
      <c r="AT502" s="104"/>
      <c r="AU502" s="104"/>
      <c r="AV502" s="104"/>
      <c r="AW502" s="104"/>
      <c r="AX502" s="104"/>
      <c r="AY502" s="105"/>
      <c r="AZ502" s="68"/>
    </row>
    <row r="503" spans="1:52" ht="14.25" customHeight="1" x14ac:dyDescent="0.25">
      <c r="A503" s="68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104"/>
      <c r="AK503" s="104"/>
      <c r="AL503" s="10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104"/>
      <c r="AX503" s="104"/>
      <c r="AY503" s="105"/>
      <c r="AZ503" s="68"/>
    </row>
    <row r="504" spans="1:52" ht="14.25" customHeight="1" x14ac:dyDescent="0.25">
      <c r="A504" s="68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104"/>
      <c r="AD504" s="104"/>
      <c r="AE504" s="104"/>
      <c r="AF504" s="104"/>
      <c r="AG504" s="104"/>
      <c r="AH504" s="104"/>
      <c r="AI504" s="104"/>
      <c r="AJ504" s="104"/>
      <c r="AK504" s="104"/>
      <c r="AL504" s="104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104"/>
      <c r="AX504" s="104"/>
      <c r="AY504" s="105"/>
      <c r="AZ504" s="68"/>
    </row>
    <row r="505" spans="1:52" ht="14.25" customHeight="1" x14ac:dyDescent="0.25">
      <c r="A505" s="68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  <c r="AA505" s="104"/>
      <c r="AB505" s="104"/>
      <c r="AC505" s="104"/>
      <c r="AD505" s="104"/>
      <c r="AE505" s="104"/>
      <c r="AF505" s="104"/>
      <c r="AG505" s="104"/>
      <c r="AH505" s="104"/>
      <c r="AI505" s="104"/>
      <c r="AJ505" s="104"/>
      <c r="AK505" s="104"/>
      <c r="AL505" s="104"/>
      <c r="AM505" s="104"/>
      <c r="AN505" s="104"/>
      <c r="AO505" s="104"/>
      <c r="AP505" s="104"/>
      <c r="AQ505" s="104"/>
      <c r="AR505" s="104"/>
      <c r="AS505" s="104"/>
      <c r="AT505" s="104"/>
      <c r="AU505" s="104"/>
      <c r="AV505" s="104"/>
      <c r="AW505" s="104"/>
      <c r="AX505" s="104"/>
      <c r="AY505" s="105"/>
      <c r="AZ505" s="68"/>
    </row>
    <row r="506" spans="1:52" ht="14.25" customHeight="1" x14ac:dyDescent="0.25">
      <c r="A506" s="68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104"/>
      <c r="AK506" s="104"/>
      <c r="AL506" s="10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104"/>
      <c r="AX506" s="104"/>
      <c r="AY506" s="105"/>
      <c r="AZ506" s="68"/>
    </row>
    <row r="507" spans="1:52" ht="14.25" customHeight="1" x14ac:dyDescent="0.25">
      <c r="A507" s="68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  <c r="AA507" s="104"/>
      <c r="AB507" s="104"/>
      <c r="AC507" s="104"/>
      <c r="AD507" s="104"/>
      <c r="AE507" s="104"/>
      <c r="AF507" s="104"/>
      <c r="AG507" s="104"/>
      <c r="AH507" s="104"/>
      <c r="AI507" s="104"/>
      <c r="AJ507" s="104"/>
      <c r="AK507" s="104"/>
      <c r="AL507" s="104"/>
      <c r="AM507" s="104"/>
      <c r="AN507" s="104"/>
      <c r="AO507" s="104"/>
      <c r="AP507" s="104"/>
      <c r="AQ507" s="104"/>
      <c r="AR507" s="104"/>
      <c r="AS507" s="104"/>
      <c r="AT507" s="104"/>
      <c r="AU507" s="104"/>
      <c r="AV507" s="104"/>
      <c r="AW507" s="104"/>
      <c r="AX507" s="104"/>
      <c r="AY507" s="105"/>
      <c r="AZ507" s="68"/>
    </row>
    <row r="508" spans="1:52" ht="14.25" customHeight="1" x14ac:dyDescent="0.25">
      <c r="A508" s="68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104"/>
      <c r="AK508" s="104"/>
      <c r="AL508" s="104"/>
      <c r="AM508" s="104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5"/>
      <c r="AZ508" s="68"/>
    </row>
    <row r="509" spans="1:52" ht="14.25" customHeight="1" x14ac:dyDescent="0.25">
      <c r="A509" s="68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  <c r="AA509" s="104"/>
      <c r="AB509" s="104"/>
      <c r="AC509" s="104"/>
      <c r="AD509" s="104"/>
      <c r="AE509" s="104"/>
      <c r="AF509" s="104"/>
      <c r="AG509" s="104"/>
      <c r="AH509" s="104"/>
      <c r="AI509" s="104"/>
      <c r="AJ509" s="104"/>
      <c r="AK509" s="104"/>
      <c r="AL509" s="104"/>
      <c r="AM509" s="104"/>
      <c r="AN509" s="104"/>
      <c r="AO509" s="104"/>
      <c r="AP509" s="104"/>
      <c r="AQ509" s="104"/>
      <c r="AR509" s="104"/>
      <c r="AS509" s="104"/>
      <c r="AT509" s="104"/>
      <c r="AU509" s="104"/>
      <c r="AV509" s="104"/>
      <c r="AW509" s="104"/>
      <c r="AX509" s="104"/>
      <c r="AY509" s="105"/>
      <c r="AZ509" s="68"/>
    </row>
    <row r="510" spans="1:52" ht="14.25" customHeight="1" x14ac:dyDescent="0.25">
      <c r="A510" s="68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104"/>
      <c r="AK510" s="104"/>
      <c r="AL510" s="104"/>
      <c r="AM510" s="104"/>
      <c r="AN510" s="104"/>
      <c r="AO510" s="104"/>
      <c r="AP510" s="104"/>
      <c r="AQ510" s="104"/>
      <c r="AR510" s="104"/>
      <c r="AS510" s="104"/>
      <c r="AT510" s="104"/>
      <c r="AU510" s="104"/>
      <c r="AV510" s="104"/>
      <c r="AW510" s="104"/>
      <c r="AX510" s="104"/>
      <c r="AY510" s="105"/>
      <c r="AZ510" s="68"/>
    </row>
    <row r="511" spans="1:52" ht="14.25" customHeight="1" x14ac:dyDescent="0.25">
      <c r="A511" s="68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104"/>
      <c r="AK511" s="104"/>
      <c r="AL511" s="104"/>
      <c r="AM511" s="104"/>
      <c r="AN511" s="104"/>
      <c r="AO511" s="104"/>
      <c r="AP511" s="104"/>
      <c r="AQ511" s="104"/>
      <c r="AR511" s="104"/>
      <c r="AS511" s="104"/>
      <c r="AT511" s="104"/>
      <c r="AU511" s="104"/>
      <c r="AV511" s="104"/>
      <c r="AW511" s="104"/>
      <c r="AX511" s="104"/>
      <c r="AY511" s="105"/>
      <c r="AZ511" s="68"/>
    </row>
    <row r="512" spans="1:52" ht="14.25" customHeight="1" x14ac:dyDescent="0.25">
      <c r="A512" s="68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104"/>
      <c r="AK512" s="104"/>
      <c r="AL512" s="104"/>
      <c r="AM512" s="104"/>
      <c r="AN512" s="104"/>
      <c r="AO512" s="104"/>
      <c r="AP512" s="104"/>
      <c r="AQ512" s="104"/>
      <c r="AR512" s="104"/>
      <c r="AS512" s="104"/>
      <c r="AT512" s="104"/>
      <c r="AU512" s="104"/>
      <c r="AV512" s="104"/>
      <c r="AW512" s="104"/>
      <c r="AX512" s="104"/>
      <c r="AY512" s="105"/>
      <c r="AZ512" s="68"/>
    </row>
    <row r="513" spans="1:52" ht="14.25" customHeight="1" x14ac:dyDescent="0.25">
      <c r="A513" s="68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104"/>
      <c r="AK513" s="104"/>
      <c r="AL513" s="104"/>
      <c r="AM513" s="10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5"/>
      <c r="AZ513" s="68"/>
    </row>
    <row r="514" spans="1:52" ht="14.25" customHeight="1" x14ac:dyDescent="0.25">
      <c r="A514" s="68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104"/>
      <c r="AK514" s="104"/>
      <c r="AL514" s="104"/>
      <c r="AM514" s="104"/>
      <c r="AN514" s="104"/>
      <c r="AO514" s="104"/>
      <c r="AP514" s="104"/>
      <c r="AQ514" s="104"/>
      <c r="AR514" s="104"/>
      <c r="AS514" s="104"/>
      <c r="AT514" s="104"/>
      <c r="AU514" s="104"/>
      <c r="AV514" s="104"/>
      <c r="AW514" s="104"/>
      <c r="AX514" s="104"/>
      <c r="AY514" s="105"/>
      <c r="AZ514" s="68"/>
    </row>
    <row r="515" spans="1:52" ht="14.25" customHeight="1" x14ac:dyDescent="0.25">
      <c r="A515" s="68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104"/>
      <c r="AK515" s="104"/>
      <c r="AL515" s="104"/>
      <c r="AM515" s="10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5"/>
      <c r="AZ515" s="68"/>
    </row>
    <row r="516" spans="1:52" ht="14.25" customHeight="1" x14ac:dyDescent="0.25">
      <c r="A516" s="68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  <c r="AA516" s="104"/>
      <c r="AB516" s="104"/>
      <c r="AC516" s="104"/>
      <c r="AD516" s="104"/>
      <c r="AE516" s="104"/>
      <c r="AF516" s="104"/>
      <c r="AG516" s="104"/>
      <c r="AH516" s="104"/>
      <c r="AI516" s="104"/>
      <c r="AJ516" s="104"/>
      <c r="AK516" s="104"/>
      <c r="AL516" s="104"/>
      <c r="AM516" s="104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5"/>
      <c r="AZ516" s="68"/>
    </row>
    <row r="517" spans="1:52" ht="14.25" customHeight="1" x14ac:dyDescent="0.25">
      <c r="A517" s="68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104"/>
      <c r="AK517" s="104"/>
      <c r="AL517" s="104"/>
      <c r="AM517" s="104"/>
      <c r="AN517" s="104"/>
      <c r="AO517" s="104"/>
      <c r="AP517" s="104"/>
      <c r="AQ517" s="104"/>
      <c r="AR517" s="104"/>
      <c r="AS517" s="104"/>
      <c r="AT517" s="104"/>
      <c r="AU517" s="104"/>
      <c r="AV517" s="104"/>
      <c r="AW517" s="104"/>
      <c r="AX517" s="104"/>
      <c r="AY517" s="105"/>
      <c r="AZ517" s="68"/>
    </row>
    <row r="518" spans="1:52" ht="14.25" customHeight="1" x14ac:dyDescent="0.25">
      <c r="A518" s="68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  <c r="AA518" s="104"/>
      <c r="AB518" s="104"/>
      <c r="AC518" s="104"/>
      <c r="AD518" s="104"/>
      <c r="AE518" s="104"/>
      <c r="AF518" s="104"/>
      <c r="AG518" s="104"/>
      <c r="AH518" s="104"/>
      <c r="AI518" s="104"/>
      <c r="AJ518" s="104"/>
      <c r="AK518" s="104"/>
      <c r="AL518" s="104"/>
      <c r="AM518" s="10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5"/>
      <c r="AZ518" s="68"/>
    </row>
    <row r="519" spans="1:52" ht="14.25" customHeight="1" x14ac:dyDescent="0.25">
      <c r="A519" s="68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  <c r="AA519" s="104"/>
      <c r="AB519" s="104"/>
      <c r="AC519" s="104"/>
      <c r="AD519" s="104"/>
      <c r="AE519" s="104"/>
      <c r="AF519" s="104"/>
      <c r="AG519" s="104"/>
      <c r="AH519" s="104"/>
      <c r="AI519" s="104"/>
      <c r="AJ519" s="104"/>
      <c r="AK519" s="104"/>
      <c r="AL519" s="104"/>
      <c r="AM519" s="104"/>
      <c r="AN519" s="104"/>
      <c r="AO519" s="104"/>
      <c r="AP519" s="104"/>
      <c r="AQ519" s="104"/>
      <c r="AR519" s="104"/>
      <c r="AS519" s="104"/>
      <c r="AT519" s="104"/>
      <c r="AU519" s="104"/>
      <c r="AV519" s="104"/>
      <c r="AW519" s="104"/>
      <c r="AX519" s="104"/>
      <c r="AY519" s="105"/>
      <c r="AZ519" s="68"/>
    </row>
    <row r="520" spans="1:52" ht="14.25" customHeight="1" x14ac:dyDescent="0.25">
      <c r="A520" s="68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  <c r="AA520" s="104"/>
      <c r="AB520" s="104"/>
      <c r="AC520" s="104"/>
      <c r="AD520" s="104"/>
      <c r="AE520" s="104"/>
      <c r="AF520" s="104"/>
      <c r="AG520" s="104"/>
      <c r="AH520" s="104"/>
      <c r="AI520" s="104"/>
      <c r="AJ520" s="104"/>
      <c r="AK520" s="104"/>
      <c r="AL520" s="104"/>
      <c r="AM520" s="104"/>
      <c r="AN520" s="104"/>
      <c r="AO520" s="104"/>
      <c r="AP520" s="104"/>
      <c r="AQ520" s="104"/>
      <c r="AR520" s="104"/>
      <c r="AS520" s="104"/>
      <c r="AT520" s="104"/>
      <c r="AU520" s="104"/>
      <c r="AV520" s="104"/>
      <c r="AW520" s="104"/>
      <c r="AX520" s="104"/>
      <c r="AY520" s="105"/>
      <c r="AZ520" s="68"/>
    </row>
    <row r="521" spans="1:52" ht="14.25" customHeight="1" x14ac:dyDescent="0.25">
      <c r="A521" s="68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  <c r="AA521" s="104"/>
      <c r="AB521" s="104"/>
      <c r="AC521" s="104"/>
      <c r="AD521" s="104"/>
      <c r="AE521" s="104"/>
      <c r="AF521" s="104"/>
      <c r="AG521" s="104"/>
      <c r="AH521" s="104"/>
      <c r="AI521" s="104"/>
      <c r="AJ521" s="104"/>
      <c r="AK521" s="104"/>
      <c r="AL521" s="104"/>
      <c r="AM521" s="104"/>
      <c r="AN521" s="104"/>
      <c r="AO521" s="104"/>
      <c r="AP521" s="104"/>
      <c r="AQ521" s="104"/>
      <c r="AR521" s="104"/>
      <c r="AS521" s="104"/>
      <c r="AT521" s="104"/>
      <c r="AU521" s="104"/>
      <c r="AV521" s="104"/>
      <c r="AW521" s="104"/>
      <c r="AX521" s="104"/>
      <c r="AY521" s="105"/>
      <c r="AZ521" s="68"/>
    </row>
    <row r="522" spans="1:52" ht="14.25" customHeight="1" x14ac:dyDescent="0.25">
      <c r="A522" s="68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  <c r="AA522" s="104"/>
      <c r="AB522" s="104"/>
      <c r="AC522" s="104"/>
      <c r="AD522" s="104"/>
      <c r="AE522" s="104"/>
      <c r="AF522" s="104"/>
      <c r="AG522" s="104"/>
      <c r="AH522" s="104"/>
      <c r="AI522" s="104"/>
      <c r="AJ522" s="104"/>
      <c r="AK522" s="104"/>
      <c r="AL522" s="104"/>
      <c r="AM522" s="104"/>
      <c r="AN522" s="104"/>
      <c r="AO522" s="104"/>
      <c r="AP522" s="104"/>
      <c r="AQ522" s="104"/>
      <c r="AR522" s="104"/>
      <c r="AS522" s="104"/>
      <c r="AT522" s="104"/>
      <c r="AU522" s="104"/>
      <c r="AV522" s="104"/>
      <c r="AW522" s="104"/>
      <c r="AX522" s="104"/>
      <c r="AY522" s="105"/>
      <c r="AZ522" s="68"/>
    </row>
    <row r="523" spans="1:52" ht="14.25" customHeight="1" x14ac:dyDescent="0.25">
      <c r="A523" s="68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  <c r="AA523" s="104"/>
      <c r="AB523" s="104"/>
      <c r="AC523" s="104"/>
      <c r="AD523" s="104"/>
      <c r="AE523" s="104"/>
      <c r="AF523" s="104"/>
      <c r="AG523" s="104"/>
      <c r="AH523" s="104"/>
      <c r="AI523" s="104"/>
      <c r="AJ523" s="104"/>
      <c r="AK523" s="104"/>
      <c r="AL523" s="104"/>
      <c r="AM523" s="104"/>
      <c r="AN523" s="104"/>
      <c r="AO523" s="104"/>
      <c r="AP523" s="104"/>
      <c r="AQ523" s="104"/>
      <c r="AR523" s="104"/>
      <c r="AS523" s="104"/>
      <c r="AT523" s="104"/>
      <c r="AU523" s="104"/>
      <c r="AV523" s="104"/>
      <c r="AW523" s="104"/>
      <c r="AX523" s="104"/>
      <c r="AY523" s="105"/>
      <c r="AZ523" s="68"/>
    </row>
    <row r="524" spans="1:52" ht="14.25" customHeight="1" x14ac:dyDescent="0.25">
      <c r="A524" s="68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104"/>
      <c r="AN524" s="104"/>
      <c r="AO524" s="104"/>
      <c r="AP524" s="104"/>
      <c r="AQ524" s="104"/>
      <c r="AR524" s="104"/>
      <c r="AS524" s="104"/>
      <c r="AT524" s="104"/>
      <c r="AU524" s="104"/>
      <c r="AV524" s="104"/>
      <c r="AW524" s="104"/>
      <c r="AX524" s="104"/>
      <c r="AY524" s="105"/>
      <c r="AZ524" s="68"/>
    </row>
    <row r="525" spans="1:52" ht="14.25" customHeight="1" x14ac:dyDescent="0.25">
      <c r="A525" s="68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  <c r="AA525" s="104"/>
      <c r="AB525" s="104"/>
      <c r="AC525" s="104"/>
      <c r="AD525" s="104"/>
      <c r="AE525" s="104"/>
      <c r="AF525" s="104"/>
      <c r="AG525" s="104"/>
      <c r="AH525" s="104"/>
      <c r="AI525" s="104"/>
      <c r="AJ525" s="104"/>
      <c r="AK525" s="104"/>
      <c r="AL525" s="104"/>
      <c r="AM525" s="104"/>
      <c r="AN525" s="104"/>
      <c r="AO525" s="104"/>
      <c r="AP525" s="104"/>
      <c r="AQ525" s="104"/>
      <c r="AR525" s="104"/>
      <c r="AS525" s="104"/>
      <c r="AT525" s="104"/>
      <c r="AU525" s="104"/>
      <c r="AV525" s="104"/>
      <c r="AW525" s="104"/>
      <c r="AX525" s="104"/>
      <c r="AY525" s="105"/>
      <c r="AZ525" s="68"/>
    </row>
    <row r="526" spans="1:52" ht="14.25" customHeight="1" x14ac:dyDescent="0.25">
      <c r="A526" s="68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104"/>
      <c r="AN526" s="104"/>
      <c r="AO526" s="104"/>
      <c r="AP526" s="104"/>
      <c r="AQ526" s="104"/>
      <c r="AR526" s="104"/>
      <c r="AS526" s="104"/>
      <c r="AT526" s="104"/>
      <c r="AU526" s="104"/>
      <c r="AV526" s="104"/>
      <c r="AW526" s="104"/>
      <c r="AX526" s="104"/>
      <c r="AY526" s="105"/>
      <c r="AZ526" s="68"/>
    </row>
    <row r="527" spans="1:52" ht="14.25" customHeight="1" x14ac:dyDescent="0.25">
      <c r="A527" s="68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104"/>
      <c r="AN527" s="104"/>
      <c r="AO527" s="104"/>
      <c r="AP527" s="104"/>
      <c r="AQ527" s="104"/>
      <c r="AR527" s="104"/>
      <c r="AS527" s="104"/>
      <c r="AT527" s="104"/>
      <c r="AU527" s="104"/>
      <c r="AV527" s="104"/>
      <c r="AW527" s="104"/>
      <c r="AX527" s="104"/>
      <c r="AY527" s="105"/>
      <c r="AZ527" s="68"/>
    </row>
    <row r="528" spans="1:52" ht="14.25" customHeight="1" x14ac:dyDescent="0.25">
      <c r="A528" s="68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104"/>
      <c r="AN528" s="104"/>
      <c r="AO528" s="104"/>
      <c r="AP528" s="104"/>
      <c r="AQ528" s="104"/>
      <c r="AR528" s="104"/>
      <c r="AS528" s="104"/>
      <c r="AT528" s="104"/>
      <c r="AU528" s="104"/>
      <c r="AV528" s="104"/>
      <c r="AW528" s="104"/>
      <c r="AX528" s="104"/>
      <c r="AY528" s="105"/>
      <c r="AZ528" s="68"/>
    </row>
    <row r="529" spans="1:52" ht="14.25" customHeight="1" x14ac:dyDescent="0.25">
      <c r="A529" s="68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  <c r="AA529" s="104"/>
      <c r="AB529" s="104"/>
      <c r="AC529" s="104"/>
      <c r="AD529" s="104"/>
      <c r="AE529" s="104"/>
      <c r="AF529" s="104"/>
      <c r="AG529" s="104"/>
      <c r="AH529" s="104"/>
      <c r="AI529" s="104"/>
      <c r="AJ529" s="104"/>
      <c r="AK529" s="104"/>
      <c r="AL529" s="104"/>
      <c r="AM529" s="104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5"/>
      <c r="AZ529" s="68"/>
    </row>
    <row r="530" spans="1:52" ht="14.25" customHeight="1" x14ac:dyDescent="0.25">
      <c r="A530" s="68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  <c r="AA530" s="104"/>
      <c r="AB530" s="104"/>
      <c r="AC530" s="104"/>
      <c r="AD530" s="104"/>
      <c r="AE530" s="104"/>
      <c r="AF530" s="104"/>
      <c r="AG530" s="104"/>
      <c r="AH530" s="104"/>
      <c r="AI530" s="104"/>
      <c r="AJ530" s="104"/>
      <c r="AK530" s="104"/>
      <c r="AL530" s="104"/>
      <c r="AM530" s="10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5"/>
      <c r="AZ530" s="68"/>
    </row>
    <row r="531" spans="1:52" ht="14.25" customHeight="1" x14ac:dyDescent="0.25">
      <c r="A531" s="68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104"/>
      <c r="AK531" s="104"/>
      <c r="AL531" s="104"/>
      <c r="AM531" s="104"/>
      <c r="AN531" s="104"/>
      <c r="AO531" s="104"/>
      <c r="AP531" s="104"/>
      <c r="AQ531" s="104"/>
      <c r="AR531" s="104"/>
      <c r="AS531" s="104"/>
      <c r="AT531" s="104"/>
      <c r="AU531" s="104"/>
      <c r="AV531" s="104"/>
      <c r="AW531" s="104"/>
      <c r="AX531" s="104"/>
      <c r="AY531" s="105"/>
      <c r="AZ531" s="68"/>
    </row>
    <row r="532" spans="1:52" ht="14.25" customHeight="1" x14ac:dyDescent="0.25">
      <c r="A532" s="68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  <c r="AA532" s="104"/>
      <c r="AB532" s="104"/>
      <c r="AC532" s="104"/>
      <c r="AD532" s="104"/>
      <c r="AE532" s="104"/>
      <c r="AF532" s="104"/>
      <c r="AG532" s="104"/>
      <c r="AH532" s="104"/>
      <c r="AI532" s="104"/>
      <c r="AJ532" s="104"/>
      <c r="AK532" s="104"/>
      <c r="AL532" s="104"/>
      <c r="AM532" s="104"/>
      <c r="AN532" s="104"/>
      <c r="AO532" s="104"/>
      <c r="AP532" s="104"/>
      <c r="AQ532" s="104"/>
      <c r="AR532" s="104"/>
      <c r="AS532" s="104"/>
      <c r="AT532" s="104"/>
      <c r="AU532" s="104"/>
      <c r="AV532" s="104"/>
      <c r="AW532" s="104"/>
      <c r="AX532" s="104"/>
      <c r="AY532" s="105"/>
      <c r="AZ532" s="68"/>
    </row>
    <row r="533" spans="1:52" ht="14.25" customHeight="1" x14ac:dyDescent="0.25">
      <c r="A533" s="68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  <c r="AA533" s="104"/>
      <c r="AB533" s="104"/>
      <c r="AC533" s="104"/>
      <c r="AD533" s="104"/>
      <c r="AE533" s="104"/>
      <c r="AF533" s="104"/>
      <c r="AG533" s="104"/>
      <c r="AH533" s="104"/>
      <c r="AI533" s="104"/>
      <c r="AJ533" s="104"/>
      <c r="AK533" s="104"/>
      <c r="AL533" s="104"/>
      <c r="AM533" s="104"/>
      <c r="AN533" s="104"/>
      <c r="AO533" s="104"/>
      <c r="AP533" s="104"/>
      <c r="AQ533" s="104"/>
      <c r="AR533" s="104"/>
      <c r="AS533" s="104"/>
      <c r="AT533" s="104"/>
      <c r="AU533" s="104"/>
      <c r="AV533" s="104"/>
      <c r="AW533" s="104"/>
      <c r="AX533" s="104"/>
      <c r="AY533" s="105"/>
      <c r="AZ533" s="68"/>
    </row>
    <row r="534" spans="1:52" ht="14.25" customHeight="1" x14ac:dyDescent="0.25">
      <c r="A534" s="68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104"/>
      <c r="AK534" s="104"/>
      <c r="AL534" s="104"/>
      <c r="AM534" s="104"/>
      <c r="AN534" s="104"/>
      <c r="AO534" s="104"/>
      <c r="AP534" s="104"/>
      <c r="AQ534" s="104"/>
      <c r="AR534" s="104"/>
      <c r="AS534" s="104"/>
      <c r="AT534" s="104"/>
      <c r="AU534" s="104"/>
      <c r="AV534" s="104"/>
      <c r="AW534" s="104"/>
      <c r="AX534" s="104"/>
      <c r="AY534" s="105"/>
      <c r="AZ534" s="68"/>
    </row>
    <row r="535" spans="1:52" ht="14.25" customHeight="1" x14ac:dyDescent="0.25">
      <c r="A535" s="68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104"/>
      <c r="AK535" s="104"/>
      <c r="AL535" s="104"/>
      <c r="AM535" s="104"/>
      <c r="AN535" s="104"/>
      <c r="AO535" s="104"/>
      <c r="AP535" s="104"/>
      <c r="AQ535" s="104"/>
      <c r="AR535" s="104"/>
      <c r="AS535" s="104"/>
      <c r="AT535" s="104"/>
      <c r="AU535" s="104"/>
      <c r="AV535" s="104"/>
      <c r="AW535" s="104"/>
      <c r="AX535" s="104"/>
      <c r="AY535" s="105"/>
      <c r="AZ535" s="68"/>
    </row>
    <row r="536" spans="1:52" ht="14.25" customHeight="1" x14ac:dyDescent="0.25">
      <c r="A536" s="68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104"/>
      <c r="AK536" s="104"/>
      <c r="AL536" s="104"/>
      <c r="AM536" s="104"/>
      <c r="AN536" s="104"/>
      <c r="AO536" s="104"/>
      <c r="AP536" s="104"/>
      <c r="AQ536" s="104"/>
      <c r="AR536" s="104"/>
      <c r="AS536" s="104"/>
      <c r="AT536" s="104"/>
      <c r="AU536" s="104"/>
      <c r="AV536" s="104"/>
      <c r="AW536" s="104"/>
      <c r="AX536" s="104"/>
      <c r="AY536" s="105"/>
      <c r="AZ536" s="68"/>
    </row>
    <row r="537" spans="1:52" ht="14.25" customHeight="1" x14ac:dyDescent="0.25">
      <c r="A537" s="68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  <c r="AA537" s="104"/>
      <c r="AB537" s="104"/>
      <c r="AC537" s="104"/>
      <c r="AD537" s="104"/>
      <c r="AE537" s="104"/>
      <c r="AF537" s="104"/>
      <c r="AG537" s="104"/>
      <c r="AH537" s="104"/>
      <c r="AI537" s="104"/>
      <c r="AJ537" s="104"/>
      <c r="AK537" s="104"/>
      <c r="AL537" s="104"/>
      <c r="AM537" s="104"/>
      <c r="AN537" s="104"/>
      <c r="AO537" s="104"/>
      <c r="AP537" s="104"/>
      <c r="AQ537" s="104"/>
      <c r="AR537" s="104"/>
      <c r="AS537" s="104"/>
      <c r="AT537" s="104"/>
      <c r="AU537" s="104"/>
      <c r="AV537" s="104"/>
      <c r="AW537" s="104"/>
      <c r="AX537" s="104"/>
      <c r="AY537" s="105"/>
      <c r="AZ537" s="68"/>
    </row>
    <row r="538" spans="1:52" ht="14.25" customHeight="1" x14ac:dyDescent="0.25">
      <c r="A538" s="68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104"/>
      <c r="AQ538" s="104"/>
      <c r="AR538" s="104"/>
      <c r="AS538" s="104"/>
      <c r="AT538" s="104"/>
      <c r="AU538" s="104"/>
      <c r="AV538" s="104"/>
      <c r="AW538" s="104"/>
      <c r="AX538" s="104"/>
      <c r="AY538" s="105"/>
      <c r="AZ538" s="68"/>
    </row>
    <row r="539" spans="1:52" ht="14.25" customHeight="1" x14ac:dyDescent="0.25">
      <c r="A539" s="68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104"/>
      <c r="AQ539" s="104"/>
      <c r="AR539" s="104"/>
      <c r="AS539" s="104"/>
      <c r="AT539" s="104"/>
      <c r="AU539" s="104"/>
      <c r="AV539" s="104"/>
      <c r="AW539" s="104"/>
      <c r="AX539" s="104"/>
      <c r="AY539" s="105"/>
      <c r="AZ539" s="68"/>
    </row>
    <row r="540" spans="1:52" ht="14.25" customHeight="1" x14ac:dyDescent="0.25">
      <c r="A540" s="68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104"/>
      <c r="AK540" s="104"/>
      <c r="AL540" s="104"/>
      <c r="AM540" s="104"/>
      <c r="AN540" s="104"/>
      <c r="AO540" s="104"/>
      <c r="AP540" s="104"/>
      <c r="AQ540" s="104"/>
      <c r="AR540" s="104"/>
      <c r="AS540" s="104"/>
      <c r="AT540" s="104"/>
      <c r="AU540" s="104"/>
      <c r="AV540" s="104"/>
      <c r="AW540" s="104"/>
      <c r="AX540" s="104"/>
      <c r="AY540" s="105"/>
      <c r="AZ540" s="68"/>
    </row>
    <row r="541" spans="1:52" ht="14.25" customHeight="1" x14ac:dyDescent="0.25">
      <c r="A541" s="68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104"/>
      <c r="AK541" s="104"/>
      <c r="AL541" s="104"/>
      <c r="AM541" s="10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5"/>
      <c r="AZ541" s="68"/>
    </row>
    <row r="542" spans="1:52" ht="14.25" customHeight="1" x14ac:dyDescent="0.25">
      <c r="A542" s="68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  <c r="AO542" s="104"/>
      <c r="AP542" s="104"/>
      <c r="AQ542" s="104"/>
      <c r="AR542" s="104"/>
      <c r="AS542" s="104"/>
      <c r="AT542" s="104"/>
      <c r="AU542" s="104"/>
      <c r="AV542" s="104"/>
      <c r="AW542" s="104"/>
      <c r="AX542" s="104"/>
      <c r="AY542" s="105"/>
      <c r="AZ542" s="68"/>
    </row>
    <row r="543" spans="1:52" ht="14.25" customHeight="1" x14ac:dyDescent="0.25">
      <c r="A543" s="68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10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5"/>
      <c r="AZ543" s="68"/>
    </row>
    <row r="544" spans="1:52" ht="14.25" customHeight="1" x14ac:dyDescent="0.25">
      <c r="A544" s="68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5"/>
      <c r="AZ544" s="68"/>
    </row>
    <row r="545" spans="1:52" ht="14.25" customHeight="1" x14ac:dyDescent="0.25">
      <c r="A545" s="68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5"/>
      <c r="AZ545" s="68"/>
    </row>
    <row r="546" spans="1:52" ht="14.25" customHeight="1" x14ac:dyDescent="0.25">
      <c r="A546" s="68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04"/>
      <c r="AR546" s="104"/>
      <c r="AS546" s="104"/>
      <c r="AT546" s="104"/>
      <c r="AU546" s="104"/>
      <c r="AV546" s="104"/>
      <c r="AW546" s="104"/>
      <c r="AX546" s="104"/>
      <c r="AY546" s="105"/>
      <c r="AZ546" s="68"/>
    </row>
    <row r="547" spans="1:52" ht="14.25" customHeight="1" x14ac:dyDescent="0.25">
      <c r="A547" s="68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04"/>
      <c r="AR547" s="104"/>
      <c r="AS547" s="104"/>
      <c r="AT547" s="104"/>
      <c r="AU547" s="104"/>
      <c r="AV547" s="104"/>
      <c r="AW547" s="104"/>
      <c r="AX547" s="104"/>
      <c r="AY547" s="105"/>
      <c r="AZ547" s="68"/>
    </row>
    <row r="548" spans="1:52" ht="14.25" customHeight="1" x14ac:dyDescent="0.25">
      <c r="A548" s="68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04"/>
      <c r="AR548" s="104"/>
      <c r="AS548" s="104"/>
      <c r="AT548" s="104"/>
      <c r="AU548" s="104"/>
      <c r="AV548" s="104"/>
      <c r="AW548" s="104"/>
      <c r="AX548" s="104"/>
      <c r="AY548" s="105"/>
      <c r="AZ548" s="68"/>
    </row>
    <row r="549" spans="1:52" ht="14.25" customHeight="1" x14ac:dyDescent="0.25">
      <c r="A549" s="68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4"/>
      <c r="AR549" s="104"/>
      <c r="AS549" s="104"/>
      <c r="AT549" s="104"/>
      <c r="AU549" s="104"/>
      <c r="AV549" s="104"/>
      <c r="AW549" s="104"/>
      <c r="AX549" s="104"/>
      <c r="AY549" s="105"/>
      <c r="AZ549" s="68"/>
    </row>
    <row r="550" spans="1:52" ht="14.25" customHeight="1" x14ac:dyDescent="0.25">
      <c r="A550" s="68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  <c r="AA550" s="104"/>
      <c r="AB550" s="104"/>
      <c r="AC550" s="104"/>
      <c r="AD550" s="104"/>
      <c r="AE550" s="104"/>
      <c r="AF550" s="104"/>
      <c r="AG550" s="104"/>
      <c r="AH550" s="104"/>
      <c r="AI550" s="104"/>
      <c r="AJ550" s="104"/>
      <c r="AK550" s="104"/>
      <c r="AL550" s="104"/>
      <c r="AM550" s="104"/>
      <c r="AN550" s="104"/>
      <c r="AO550" s="104"/>
      <c r="AP550" s="104"/>
      <c r="AQ550" s="104"/>
      <c r="AR550" s="104"/>
      <c r="AS550" s="104"/>
      <c r="AT550" s="104"/>
      <c r="AU550" s="104"/>
      <c r="AV550" s="104"/>
      <c r="AW550" s="104"/>
      <c r="AX550" s="104"/>
      <c r="AY550" s="105"/>
      <c r="AZ550" s="68"/>
    </row>
    <row r="551" spans="1:52" ht="14.25" customHeight="1" x14ac:dyDescent="0.25">
      <c r="A551" s="68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  <c r="AA551" s="104"/>
      <c r="AB551" s="104"/>
      <c r="AC551" s="104"/>
      <c r="AD551" s="104"/>
      <c r="AE551" s="104"/>
      <c r="AF551" s="104"/>
      <c r="AG551" s="104"/>
      <c r="AH551" s="104"/>
      <c r="AI551" s="104"/>
      <c r="AJ551" s="104"/>
      <c r="AK551" s="104"/>
      <c r="AL551" s="104"/>
      <c r="AM551" s="104"/>
      <c r="AN551" s="104"/>
      <c r="AO551" s="104"/>
      <c r="AP551" s="104"/>
      <c r="AQ551" s="104"/>
      <c r="AR551" s="104"/>
      <c r="AS551" s="104"/>
      <c r="AT551" s="104"/>
      <c r="AU551" s="104"/>
      <c r="AV551" s="104"/>
      <c r="AW551" s="104"/>
      <c r="AX551" s="104"/>
      <c r="AY551" s="105"/>
      <c r="AZ551" s="68"/>
    </row>
    <row r="552" spans="1:52" ht="14.25" customHeight="1" x14ac:dyDescent="0.25">
      <c r="A552" s="68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  <c r="AA552" s="104"/>
      <c r="AB552" s="104"/>
      <c r="AC552" s="104"/>
      <c r="AD552" s="104"/>
      <c r="AE552" s="104"/>
      <c r="AF552" s="104"/>
      <c r="AG552" s="104"/>
      <c r="AH552" s="104"/>
      <c r="AI552" s="104"/>
      <c r="AJ552" s="104"/>
      <c r="AK552" s="104"/>
      <c r="AL552" s="104"/>
      <c r="AM552" s="104"/>
      <c r="AN552" s="104"/>
      <c r="AO552" s="104"/>
      <c r="AP552" s="104"/>
      <c r="AQ552" s="104"/>
      <c r="AR552" s="104"/>
      <c r="AS552" s="104"/>
      <c r="AT552" s="104"/>
      <c r="AU552" s="104"/>
      <c r="AV552" s="104"/>
      <c r="AW552" s="104"/>
      <c r="AX552" s="104"/>
      <c r="AY552" s="105"/>
      <c r="AZ552" s="68"/>
    </row>
    <row r="553" spans="1:52" ht="14.25" customHeight="1" x14ac:dyDescent="0.25">
      <c r="A553" s="68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  <c r="AA553" s="104"/>
      <c r="AB553" s="104"/>
      <c r="AC553" s="104"/>
      <c r="AD553" s="104"/>
      <c r="AE553" s="104"/>
      <c r="AF553" s="104"/>
      <c r="AG553" s="104"/>
      <c r="AH553" s="104"/>
      <c r="AI553" s="104"/>
      <c r="AJ553" s="104"/>
      <c r="AK553" s="104"/>
      <c r="AL553" s="104"/>
      <c r="AM553" s="104"/>
      <c r="AN553" s="104"/>
      <c r="AO553" s="104"/>
      <c r="AP553" s="104"/>
      <c r="AQ553" s="104"/>
      <c r="AR553" s="104"/>
      <c r="AS553" s="104"/>
      <c r="AT553" s="104"/>
      <c r="AU553" s="104"/>
      <c r="AV553" s="104"/>
      <c r="AW553" s="104"/>
      <c r="AX553" s="104"/>
      <c r="AY553" s="105"/>
      <c r="AZ553" s="68"/>
    </row>
    <row r="554" spans="1:52" ht="14.25" customHeight="1" x14ac:dyDescent="0.25">
      <c r="A554" s="68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  <c r="AA554" s="104"/>
      <c r="AB554" s="104"/>
      <c r="AC554" s="104"/>
      <c r="AD554" s="104"/>
      <c r="AE554" s="104"/>
      <c r="AF554" s="104"/>
      <c r="AG554" s="104"/>
      <c r="AH554" s="104"/>
      <c r="AI554" s="104"/>
      <c r="AJ554" s="104"/>
      <c r="AK554" s="104"/>
      <c r="AL554" s="104"/>
      <c r="AM554" s="104"/>
      <c r="AN554" s="104"/>
      <c r="AO554" s="104"/>
      <c r="AP554" s="104"/>
      <c r="AQ554" s="104"/>
      <c r="AR554" s="104"/>
      <c r="AS554" s="104"/>
      <c r="AT554" s="104"/>
      <c r="AU554" s="104"/>
      <c r="AV554" s="104"/>
      <c r="AW554" s="104"/>
      <c r="AX554" s="104"/>
      <c r="AY554" s="105"/>
      <c r="AZ554" s="68"/>
    </row>
    <row r="555" spans="1:52" ht="14.25" customHeight="1" x14ac:dyDescent="0.25">
      <c r="A555" s="68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  <c r="AA555" s="104"/>
      <c r="AB555" s="104"/>
      <c r="AC555" s="104"/>
      <c r="AD555" s="104"/>
      <c r="AE555" s="104"/>
      <c r="AF555" s="104"/>
      <c r="AG555" s="104"/>
      <c r="AH555" s="104"/>
      <c r="AI555" s="104"/>
      <c r="AJ555" s="104"/>
      <c r="AK555" s="104"/>
      <c r="AL555" s="104"/>
      <c r="AM555" s="104"/>
      <c r="AN555" s="104"/>
      <c r="AO555" s="104"/>
      <c r="AP555" s="104"/>
      <c r="AQ555" s="104"/>
      <c r="AR555" s="104"/>
      <c r="AS555" s="104"/>
      <c r="AT555" s="104"/>
      <c r="AU555" s="104"/>
      <c r="AV555" s="104"/>
      <c r="AW555" s="104"/>
      <c r="AX555" s="104"/>
      <c r="AY555" s="105"/>
      <c r="AZ555" s="68"/>
    </row>
    <row r="556" spans="1:52" ht="14.25" customHeight="1" x14ac:dyDescent="0.25">
      <c r="A556" s="68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4"/>
      <c r="AV556" s="104"/>
      <c r="AW556" s="104"/>
      <c r="AX556" s="104"/>
      <c r="AY556" s="105"/>
      <c r="AZ556" s="68"/>
    </row>
    <row r="557" spans="1:52" ht="14.25" customHeight="1" x14ac:dyDescent="0.25">
      <c r="A557" s="68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  <c r="AA557" s="104"/>
      <c r="AB557" s="104"/>
      <c r="AC557" s="104"/>
      <c r="AD557" s="104"/>
      <c r="AE557" s="104"/>
      <c r="AF557" s="104"/>
      <c r="AG557" s="104"/>
      <c r="AH557" s="104"/>
      <c r="AI557" s="104"/>
      <c r="AJ557" s="104"/>
      <c r="AK557" s="104"/>
      <c r="AL557" s="104"/>
      <c r="AM557" s="104"/>
      <c r="AN557" s="104"/>
      <c r="AO557" s="104"/>
      <c r="AP557" s="104"/>
      <c r="AQ557" s="104"/>
      <c r="AR557" s="104"/>
      <c r="AS557" s="104"/>
      <c r="AT557" s="104"/>
      <c r="AU557" s="104"/>
      <c r="AV557" s="104"/>
      <c r="AW557" s="104"/>
      <c r="AX557" s="104"/>
      <c r="AY557" s="105"/>
      <c r="AZ557" s="68"/>
    </row>
    <row r="558" spans="1:52" ht="14.25" customHeight="1" x14ac:dyDescent="0.25">
      <c r="A558" s="68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  <c r="AA558" s="104"/>
      <c r="AB558" s="104"/>
      <c r="AC558" s="104"/>
      <c r="AD558" s="104"/>
      <c r="AE558" s="104"/>
      <c r="AF558" s="104"/>
      <c r="AG558" s="104"/>
      <c r="AH558" s="104"/>
      <c r="AI558" s="104"/>
      <c r="AJ558" s="104"/>
      <c r="AK558" s="104"/>
      <c r="AL558" s="104"/>
      <c r="AM558" s="104"/>
      <c r="AN558" s="104"/>
      <c r="AO558" s="104"/>
      <c r="AP558" s="104"/>
      <c r="AQ558" s="104"/>
      <c r="AR558" s="104"/>
      <c r="AS558" s="104"/>
      <c r="AT558" s="104"/>
      <c r="AU558" s="104"/>
      <c r="AV558" s="104"/>
      <c r="AW558" s="104"/>
      <c r="AX558" s="104"/>
      <c r="AY558" s="105"/>
      <c r="AZ558" s="68"/>
    </row>
    <row r="559" spans="1:52" ht="14.25" customHeight="1" x14ac:dyDescent="0.25">
      <c r="A559" s="68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  <c r="AA559" s="104"/>
      <c r="AB559" s="104"/>
      <c r="AC559" s="104"/>
      <c r="AD559" s="104"/>
      <c r="AE559" s="104"/>
      <c r="AF559" s="104"/>
      <c r="AG559" s="104"/>
      <c r="AH559" s="104"/>
      <c r="AI559" s="104"/>
      <c r="AJ559" s="104"/>
      <c r="AK559" s="104"/>
      <c r="AL559" s="104"/>
      <c r="AM559" s="104"/>
      <c r="AN559" s="104"/>
      <c r="AO559" s="104"/>
      <c r="AP559" s="104"/>
      <c r="AQ559" s="104"/>
      <c r="AR559" s="104"/>
      <c r="AS559" s="104"/>
      <c r="AT559" s="104"/>
      <c r="AU559" s="104"/>
      <c r="AV559" s="104"/>
      <c r="AW559" s="104"/>
      <c r="AX559" s="104"/>
      <c r="AY559" s="105"/>
      <c r="AZ559" s="68"/>
    </row>
    <row r="560" spans="1:52" ht="14.25" customHeight="1" x14ac:dyDescent="0.25">
      <c r="A560" s="68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  <c r="AA560" s="104"/>
      <c r="AB560" s="104"/>
      <c r="AC560" s="104"/>
      <c r="AD560" s="104"/>
      <c r="AE560" s="104"/>
      <c r="AF560" s="104"/>
      <c r="AG560" s="104"/>
      <c r="AH560" s="104"/>
      <c r="AI560" s="104"/>
      <c r="AJ560" s="104"/>
      <c r="AK560" s="104"/>
      <c r="AL560" s="104"/>
      <c r="AM560" s="104"/>
      <c r="AN560" s="104"/>
      <c r="AO560" s="104"/>
      <c r="AP560" s="104"/>
      <c r="AQ560" s="104"/>
      <c r="AR560" s="104"/>
      <c r="AS560" s="104"/>
      <c r="AT560" s="104"/>
      <c r="AU560" s="104"/>
      <c r="AV560" s="104"/>
      <c r="AW560" s="104"/>
      <c r="AX560" s="104"/>
      <c r="AY560" s="105"/>
      <c r="AZ560" s="68"/>
    </row>
    <row r="561" spans="1:52" ht="14.25" customHeight="1" x14ac:dyDescent="0.25">
      <c r="A561" s="68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4"/>
      <c r="AG561" s="104"/>
      <c r="AH561" s="104"/>
      <c r="AI561" s="104"/>
      <c r="AJ561" s="104"/>
      <c r="AK561" s="104"/>
      <c r="AL561" s="104"/>
      <c r="AM561" s="104"/>
      <c r="AN561" s="104"/>
      <c r="AO561" s="104"/>
      <c r="AP561" s="104"/>
      <c r="AQ561" s="104"/>
      <c r="AR561" s="104"/>
      <c r="AS561" s="104"/>
      <c r="AT561" s="104"/>
      <c r="AU561" s="104"/>
      <c r="AV561" s="104"/>
      <c r="AW561" s="104"/>
      <c r="AX561" s="104"/>
      <c r="AY561" s="105"/>
      <c r="AZ561" s="68"/>
    </row>
    <row r="562" spans="1:52" ht="14.25" customHeight="1" x14ac:dyDescent="0.25">
      <c r="A562" s="68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4"/>
      <c r="AG562" s="104"/>
      <c r="AH562" s="104"/>
      <c r="AI562" s="104"/>
      <c r="AJ562" s="104"/>
      <c r="AK562" s="104"/>
      <c r="AL562" s="104"/>
      <c r="AM562" s="104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5"/>
      <c r="AZ562" s="68"/>
    </row>
    <row r="563" spans="1:52" ht="14.25" customHeight="1" x14ac:dyDescent="0.25">
      <c r="A563" s="68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4"/>
      <c r="AG563" s="104"/>
      <c r="AH563" s="104"/>
      <c r="AI563" s="104"/>
      <c r="AJ563" s="104"/>
      <c r="AK563" s="104"/>
      <c r="AL563" s="104"/>
      <c r="AM563" s="104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5"/>
      <c r="AZ563" s="68"/>
    </row>
    <row r="564" spans="1:52" ht="14.25" customHeight="1" x14ac:dyDescent="0.25">
      <c r="A564" s="68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4"/>
      <c r="AG564" s="104"/>
      <c r="AH564" s="104"/>
      <c r="AI564" s="104"/>
      <c r="AJ564" s="104"/>
      <c r="AK564" s="104"/>
      <c r="AL564" s="104"/>
      <c r="AM564" s="104"/>
      <c r="AN564" s="104"/>
      <c r="AO564" s="104"/>
      <c r="AP564" s="104"/>
      <c r="AQ564" s="104"/>
      <c r="AR564" s="104"/>
      <c r="AS564" s="104"/>
      <c r="AT564" s="104"/>
      <c r="AU564" s="104"/>
      <c r="AV564" s="104"/>
      <c r="AW564" s="104"/>
      <c r="AX564" s="104"/>
      <c r="AY564" s="105"/>
      <c r="AZ564" s="68"/>
    </row>
    <row r="565" spans="1:52" ht="14.25" customHeight="1" x14ac:dyDescent="0.25">
      <c r="A565" s="68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104"/>
      <c r="AK565" s="104"/>
      <c r="AL565" s="10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5"/>
      <c r="AZ565" s="68"/>
    </row>
    <row r="566" spans="1:52" ht="14.25" customHeight="1" x14ac:dyDescent="0.25">
      <c r="A566" s="68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104"/>
      <c r="AK566" s="104"/>
      <c r="AL566" s="10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5"/>
      <c r="AZ566" s="68"/>
    </row>
    <row r="567" spans="1:52" ht="14.25" customHeight="1" x14ac:dyDescent="0.25">
      <c r="A567" s="68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104"/>
      <c r="AK567" s="104"/>
      <c r="AL567" s="10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5"/>
      <c r="AZ567" s="68"/>
    </row>
    <row r="568" spans="1:52" ht="14.25" customHeight="1" x14ac:dyDescent="0.25">
      <c r="A568" s="68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104"/>
      <c r="AK568" s="104"/>
      <c r="AL568" s="10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5"/>
      <c r="AZ568" s="68"/>
    </row>
    <row r="569" spans="1:52" ht="14.25" customHeight="1" x14ac:dyDescent="0.25">
      <c r="A569" s="68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104"/>
      <c r="AK569" s="104"/>
      <c r="AL569" s="10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5"/>
      <c r="AZ569" s="68"/>
    </row>
    <row r="570" spans="1:52" ht="14.25" customHeight="1" x14ac:dyDescent="0.25">
      <c r="A570" s="68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4"/>
      <c r="AG570" s="104"/>
      <c r="AH570" s="104"/>
      <c r="AI570" s="104"/>
      <c r="AJ570" s="104"/>
      <c r="AK570" s="104"/>
      <c r="AL570" s="104"/>
      <c r="AM570" s="104"/>
      <c r="AN570" s="104"/>
      <c r="AO570" s="104"/>
      <c r="AP570" s="104"/>
      <c r="AQ570" s="104"/>
      <c r="AR570" s="104"/>
      <c r="AS570" s="104"/>
      <c r="AT570" s="104"/>
      <c r="AU570" s="104"/>
      <c r="AV570" s="104"/>
      <c r="AW570" s="104"/>
      <c r="AX570" s="104"/>
      <c r="AY570" s="105"/>
      <c r="AZ570" s="68"/>
    </row>
    <row r="571" spans="1:52" ht="14.25" customHeight="1" x14ac:dyDescent="0.25">
      <c r="A571" s="68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  <c r="AA571" s="104"/>
      <c r="AB571" s="104"/>
      <c r="AC571" s="104"/>
      <c r="AD571" s="104"/>
      <c r="AE571" s="104"/>
      <c r="AF571" s="104"/>
      <c r="AG571" s="104"/>
      <c r="AH571" s="104"/>
      <c r="AI571" s="104"/>
      <c r="AJ571" s="104"/>
      <c r="AK571" s="104"/>
      <c r="AL571" s="104"/>
      <c r="AM571" s="104"/>
      <c r="AN571" s="104"/>
      <c r="AO571" s="104"/>
      <c r="AP571" s="104"/>
      <c r="AQ571" s="104"/>
      <c r="AR571" s="104"/>
      <c r="AS571" s="104"/>
      <c r="AT571" s="104"/>
      <c r="AU571" s="104"/>
      <c r="AV571" s="104"/>
      <c r="AW571" s="104"/>
      <c r="AX571" s="104"/>
      <c r="AY571" s="105"/>
      <c r="AZ571" s="68"/>
    </row>
    <row r="572" spans="1:52" ht="14.25" customHeight="1" x14ac:dyDescent="0.25">
      <c r="A572" s="68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  <c r="AA572" s="104"/>
      <c r="AB572" s="104"/>
      <c r="AC572" s="104"/>
      <c r="AD572" s="104"/>
      <c r="AE572" s="104"/>
      <c r="AF572" s="104"/>
      <c r="AG572" s="104"/>
      <c r="AH572" s="104"/>
      <c r="AI572" s="104"/>
      <c r="AJ572" s="104"/>
      <c r="AK572" s="104"/>
      <c r="AL572" s="104"/>
      <c r="AM572" s="104"/>
      <c r="AN572" s="104"/>
      <c r="AO572" s="104"/>
      <c r="AP572" s="104"/>
      <c r="AQ572" s="104"/>
      <c r="AR572" s="104"/>
      <c r="AS572" s="104"/>
      <c r="AT572" s="104"/>
      <c r="AU572" s="104"/>
      <c r="AV572" s="104"/>
      <c r="AW572" s="104"/>
      <c r="AX572" s="104"/>
      <c r="AY572" s="105"/>
      <c r="AZ572" s="68"/>
    </row>
    <row r="573" spans="1:52" ht="14.25" customHeight="1" x14ac:dyDescent="0.25">
      <c r="A573" s="68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  <c r="AA573" s="104"/>
      <c r="AB573" s="104"/>
      <c r="AC573" s="104"/>
      <c r="AD573" s="104"/>
      <c r="AE573" s="104"/>
      <c r="AF573" s="104"/>
      <c r="AG573" s="104"/>
      <c r="AH573" s="104"/>
      <c r="AI573" s="104"/>
      <c r="AJ573" s="104"/>
      <c r="AK573" s="104"/>
      <c r="AL573" s="104"/>
      <c r="AM573" s="104"/>
      <c r="AN573" s="104"/>
      <c r="AO573" s="104"/>
      <c r="AP573" s="104"/>
      <c r="AQ573" s="104"/>
      <c r="AR573" s="104"/>
      <c r="AS573" s="104"/>
      <c r="AT573" s="104"/>
      <c r="AU573" s="104"/>
      <c r="AV573" s="104"/>
      <c r="AW573" s="104"/>
      <c r="AX573" s="104"/>
      <c r="AY573" s="105"/>
      <c r="AZ573" s="68"/>
    </row>
    <row r="574" spans="1:52" ht="14.25" customHeight="1" x14ac:dyDescent="0.25">
      <c r="A574" s="68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  <c r="Y574" s="104"/>
      <c r="Z574" s="104"/>
      <c r="AA574" s="104"/>
      <c r="AB574" s="104"/>
      <c r="AC574" s="104"/>
      <c r="AD574" s="104"/>
      <c r="AE574" s="104"/>
      <c r="AF574" s="104"/>
      <c r="AG574" s="104"/>
      <c r="AH574" s="104"/>
      <c r="AI574" s="104"/>
      <c r="AJ574" s="104"/>
      <c r="AK574" s="104"/>
      <c r="AL574" s="104"/>
      <c r="AM574" s="104"/>
      <c r="AN574" s="104"/>
      <c r="AO574" s="104"/>
      <c r="AP574" s="104"/>
      <c r="AQ574" s="104"/>
      <c r="AR574" s="104"/>
      <c r="AS574" s="104"/>
      <c r="AT574" s="104"/>
      <c r="AU574" s="104"/>
      <c r="AV574" s="104"/>
      <c r="AW574" s="104"/>
      <c r="AX574" s="104"/>
      <c r="AY574" s="105"/>
      <c r="AZ574" s="68"/>
    </row>
    <row r="575" spans="1:52" ht="14.25" customHeight="1" x14ac:dyDescent="0.25">
      <c r="A575" s="68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  <c r="Y575" s="104"/>
      <c r="Z575" s="104"/>
      <c r="AA575" s="104"/>
      <c r="AB575" s="104"/>
      <c r="AC575" s="104"/>
      <c r="AD575" s="104"/>
      <c r="AE575" s="104"/>
      <c r="AF575" s="104"/>
      <c r="AG575" s="104"/>
      <c r="AH575" s="104"/>
      <c r="AI575" s="104"/>
      <c r="AJ575" s="104"/>
      <c r="AK575" s="104"/>
      <c r="AL575" s="104"/>
      <c r="AM575" s="104"/>
      <c r="AN575" s="104"/>
      <c r="AO575" s="104"/>
      <c r="AP575" s="104"/>
      <c r="AQ575" s="104"/>
      <c r="AR575" s="104"/>
      <c r="AS575" s="104"/>
      <c r="AT575" s="104"/>
      <c r="AU575" s="104"/>
      <c r="AV575" s="104"/>
      <c r="AW575" s="104"/>
      <c r="AX575" s="104"/>
      <c r="AY575" s="105"/>
      <c r="AZ575" s="68"/>
    </row>
    <row r="576" spans="1:52" ht="14.25" customHeight="1" x14ac:dyDescent="0.25">
      <c r="A576" s="68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  <c r="Y576" s="104"/>
      <c r="Z576" s="104"/>
      <c r="AA576" s="104"/>
      <c r="AB576" s="104"/>
      <c r="AC576" s="104"/>
      <c r="AD576" s="104"/>
      <c r="AE576" s="104"/>
      <c r="AF576" s="104"/>
      <c r="AG576" s="104"/>
      <c r="AH576" s="104"/>
      <c r="AI576" s="104"/>
      <c r="AJ576" s="104"/>
      <c r="AK576" s="104"/>
      <c r="AL576" s="104"/>
      <c r="AM576" s="104"/>
      <c r="AN576" s="104"/>
      <c r="AO576" s="104"/>
      <c r="AP576" s="104"/>
      <c r="AQ576" s="104"/>
      <c r="AR576" s="104"/>
      <c r="AS576" s="104"/>
      <c r="AT576" s="104"/>
      <c r="AU576" s="104"/>
      <c r="AV576" s="104"/>
      <c r="AW576" s="104"/>
      <c r="AX576" s="104"/>
      <c r="AY576" s="105"/>
      <c r="AZ576" s="68"/>
    </row>
    <row r="577" spans="1:52" ht="14.25" customHeight="1" x14ac:dyDescent="0.25">
      <c r="A577" s="68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  <c r="Y577" s="104"/>
      <c r="Z577" s="104"/>
      <c r="AA577" s="104"/>
      <c r="AB577" s="104"/>
      <c r="AC577" s="104"/>
      <c r="AD577" s="104"/>
      <c r="AE577" s="104"/>
      <c r="AF577" s="104"/>
      <c r="AG577" s="104"/>
      <c r="AH577" s="104"/>
      <c r="AI577" s="104"/>
      <c r="AJ577" s="104"/>
      <c r="AK577" s="104"/>
      <c r="AL577" s="104"/>
      <c r="AM577" s="104"/>
      <c r="AN577" s="104"/>
      <c r="AO577" s="104"/>
      <c r="AP577" s="104"/>
      <c r="AQ577" s="104"/>
      <c r="AR577" s="104"/>
      <c r="AS577" s="104"/>
      <c r="AT577" s="104"/>
      <c r="AU577" s="104"/>
      <c r="AV577" s="104"/>
      <c r="AW577" s="104"/>
      <c r="AX577" s="104"/>
      <c r="AY577" s="105"/>
      <c r="AZ577" s="68"/>
    </row>
    <row r="578" spans="1:52" ht="14.25" customHeight="1" x14ac:dyDescent="0.25">
      <c r="A578" s="68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  <c r="Y578" s="104"/>
      <c r="Z578" s="104"/>
      <c r="AA578" s="104"/>
      <c r="AB578" s="104"/>
      <c r="AC578" s="104"/>
      <c r="AD578" s="104"/>
      <c r="AE578" s="104"/>
      <c r="AF578" s="104"/>
      <c r="AG578" s="104"/>
      <c r="AH578" s="104"/>
      <c r="AI578" s="104"/>
      <c r="AJ578" s="104"/>
      <c r="AK578" s="104"/>
      <c r="AL578" s="104"/>
      <c r="AM578" s="104"/>
      <c r="AN578" s="104"/>
      <c r="AO578" s="104"/>
      <c r="AP578" s="104"/>
      <c r="AQ578" s="104"/>
      <c r="AR578" s="104"/>
      <c r="AS578" s="104"/>
      <c r="AT578" s="104"/>
      <c r="AU578" s="104"/>
      <c r="AV578" s="104"/>
      <c r="AW578" s="104"/>
      <c r="AX578" s="104"/>
      <c r="AY578" s="105"/>
      <c r="AZ578" s="68"/>
    </row>
    <row r="579" spans="1:52" ht="14.25" customHeight="1" x14ac:dyDescent="0.25">
      <c r="A579" s="68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  <c r="Y579" s="104"/>
      <c r="Z579" s="104"/>
      <c r="AA579" s="104"/>
      <c r="AB579" s="104"/>
      <c r="AC579" s="104"/>
      <c r="AD579" s="104"/>
      <c r="AE579" s="104"/>
      <c r="AF579" s="104"/>
      <c r="AG579" s="104"/>
      <c r="AH579" s="104"/>
      <c r="AI579" s="104"/>
      <c r="AJ579" s="104"/>
      <c r="AK579" s="104"/>
      <c r="AL579" s="104"/>
      <c r="AM579" s="104"/>
      <c r="AN579" s="104"/>
      <c r="AO579" s="104"/>
      <c r="AP579" s="104"/>
      <c r="AQ579" s="104"/>
      <c r="AR579" s="104"/>
      <c r="AS579" s="104"/>
      <c r="AT579" s="104"/>
      <c r="AU579" s="104"/>
      <c r="AV579" s="104"/>
      <c r="AW579" s="104"/>
      <c r="AX579" s="104"/>
      <c r="AY579" s="105"/>
      <c r="AZ579" s="68"/>
    </row>
    <row r="580" spans="1:52" ht="14.25" customHeight="1" x14ac:dyDescent="0.25">
      <c r="A580" s="68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104"/>
      <c r="AK580" s="104"/>
      <c r="AL580" s="104"/>
      <c r="AM580" s="104"/>
      <c r="AN580" s="104"/>
      <c r="AO580" s="104"/>
      <c r="AP580" s="104"/>
      <c r="AQ580" s="104"/>
      <c r="AR580" s="104"/>
      <c r="AS580" s="104"/>
      <c r="AT580" s="104"/>
      <c r="AU580" s="104"/>
      <c r="AV580" s="104"/>
      <c r="AW580" s="104"/>
      <c r="AX580" s="104"/>
      <c r="AY580" s="105"/>
      <c r="AZ580" s="68"/>
    </row>
    <row r="581" spans="1:52" ht="14.25" customHeight="1" x14ac:dyDescent="0.25">
      <c r="A581" s="68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104"/>
      <c r="AK581" s="104"/>
      <c r="AL581" s="104"/>
      <c r="AM581" s="104"/>
      <c r="AN581" s="104"/>
      <c r="AO581" s="104"/>
      <c r="AP581" s="104"/>
      <c r="AQ581" s="104"/>
      <c r="AR581" s="104"/>
      <c r="AS581" s="104"/>
      <c r="AT581" s="104"/>
      <c r="AU581" s="104"/>
      <c r="AV581" s="104"/>
      <c r="AW581" s="104"/>
      <c r="AX581" s="104"/>
      <c r="AY581" s="105"/>
      <c r="AZ581" s="68"/>
    </row>
    <row r="582" spans="1:52" ht="14.25" customHeight="1" x14ac:dyDescent="0.25">
      <c r="A582" s="68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104"/>
      <c r="AK582" s="104"/>
      <c r="AL582" s="104"/>
      <c r="AM582" s="104"/>
      <c r="AN582" s="104"/>
      <c r="AO582" s="104"/>
      <c r="AP582" s="104"/>
      <c r="AQ582" s="104"/>
      <c r="AR582" s="104"/>
      <c r="AS582" s="104"/>
      <c r="AT582" s="104"/>
      <c r="AU582" s="104"/>
      <c r="AV582" s="104"/>
      <c r="AW582" s="104"/>
      <c r="AX582" s="104"/>
      <c r="AY582" s="105"/>
      <c r="AZ582" s="68"/>
    </row>
    <row r="583" spans="1:52" ht="14.25" customHeight="1" x14ac:dyDescent="0.25">
      <c r="A583" s="68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104"/>
      <c r="AK583" s="104"/>
      <c r="AL583" s="104"/>
      <c r="AM583" s="104"/>
      <c r="AN583" s="104"/>
      <c r="AO583" s="104"/>
      <c r="AP583" s="104"/>
      <c r="AQ583" s="104"/>
      <c r="AR583" s="104"/>
      <c r="AS583" s="104"/>
      <c r="AT583" s="104"/>
      <c r="AU583" s="104"/>
      <c r="AV583" s="104"/>
      <c r="AW583" s="104"/>
      <c r="AX583" s="104"/>
      <c r="AY583" s="105"/>
      <c r="AZ583" s="68"/>
    </row>
    <row r="584" spans="1:52" ht="14.25" customHeight="1" x14ac:dyDescent="0.25">
      <c r="A584" s="68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104"/>
      <c r="AQ584" s="104"/>
      <c r="AR584" s="104"/>
      <c r="AS584" s="104"/>
      <c r="AT584" s="104"/>
      <c r="AU584" s="104"/>
      <c r="AV584" s="104"/>
      <c r="AW584" s="104"/>
      <c r="AX584" s="104"/>
      <c r="AY584" s="105"/>
      <c r="AZ584" s="68"/>
    </row>
    <row r="585" spans="1:52" ht="14.25" customHeight="1" x14ac:dyDescent="0.25">
      <c r="A585" s="68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  <c r="Y585" s="104"/>
      <c r="Z585" s="104"/>
      <c r="AA585" s="104"/>
      <c r="AB585" s="104"/>
      <c r="AC585" s="104"/>
      <c r="AD585" s="104"/>
      <c r="AE585" s="104"/>
      <c r="AF585" s="104"/>
      <c r="AG585" s="104"/>
      <c r="AH585" s="104"/>
      <c r="AI585" s="104"/>
      <c r="AJ585" s="104"/>
      <c r="AK585" s="104"/>
      <c r="AL585" s="104"/>
      <c r="AM585" s="104"/>
      <c r="AN585" s="104"/>
      <c r="AO585" s="104"/>
      <c r="AP585" s="104"/>
      <c r="AQ585" s="104"/>
      <c r="AR585" s="104"/>
      <c r="AS585" s="104"/>
      <c r="AT585" s="104"/>
      <c r="AU585" s="104"/>
      <c r="AV585" s="104"/>
      <c r="AW585" s="104"/>
      <c r="AX585" s="104"/>
      <c r="AY585" s="105"/>
      <c r="AZ585" s="68"/>
    </row>
    <row r="586" spans="1:52" ht="14.25" customHeight="1" x14ac:dyDescent="0.25">
      <c r="A586" s="68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  <c r="Y586" s="104"/>
      <c r="Z586" s="104"/>
      <c r="AA586" s="104"/>
      <c r="AB586" s="104"/>
      <c r="AC586" s="104"/>
      <c r="AD586" s="104"/>
      <c r="AE586" s="104"/>
      <c r="AF586" s="104"/>
      <c r="AG586" s="104"/>
      <c r="AH586" s="104"/>
      <c r="AI586" s="104"/>
      <c r="AJ586" s="104"/>
      <c r="AK586" s="104"/>
      <c r="AL586" s="104"/>
      <c r="AM586" s="104"/>
      <c r="AN586" s="104"/>
      <c r="AO586" s="104"/>
      <c r="AP586" s="104"/>
      <c r="AQ586" s="104"/>
      <c r="AR586" s="104"/>
      <c r="AS586" s="104"/>
      <c r="AT586" s="104"/>
      <c r="AU586" s="104"/>
      <c r="AV586" s="104"/>
      <c r="AW586" s="104"/>
      <c r="AX586" s="104"/>
      <c r="AY586" s="105"/>
      <c r="AZ586" s="68"/>
    </row>
    <row r="587" spans="1:52" ht="14.25" customHeight="1" x14ac:dyDescent="0.25">
      <c r="A587" s="68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  <c r="Y587" s="104"/>
      <c r="Z587" s="104"/>
      <c r="AA587" s="104"/>
      <c r="AB587" s="104"/>
      <c r="AC587" s="104"/>
      <c r="AD587" s="104"/>
      <c r="AE587" s="104"/>
      <c r="AF587" s="104"/>
      <c r="AG587" s="104"/>
      <c r="AH587" s="104"/>
      <c r="AI587" s="104"/>
      <c r="AJ587" s="104"/>
      <c r="AK587" s="104"/>
      <c r="AL587" s="104"/>
      <c r="AM587" s="104"/>
      <c r="AN587" s="104"/>
      <c r="AO587" s="104"/>
      <c r="AP587" s="104"/>
      <c r="AQ587" s="104"/>
      <c r="AR587" s="104"/>
      <c r="AS587" s="104"/>
      <c r="AT587" s="104"/>
      <c r="AU587" s="104"/>
      <c r="AV587" s="104"/>
      <c r="AW587" s="104"/>
      <c r="AX587" s="104"/>
      <c r="AY587" s="105"/>
      <c r="AZ587" s="68"/>
    </row>
    <row r="588" spans="1:52" ht="14.25" customHeight="1" x14ac:dyDescent="0.25">
      <c r="A588" s="68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  <c r="Y588" s="104"/>
      <c r="Z588" s="104"/>
      <c r="AA588" s="104"/>
      <c r="AB588" s="104"/>
      <c r="AC588" s="104"/>
      <c r="AD588" s="104"/>
      <c r="AE588" s="104"/>
      <c r="AF588" s="104"/>
      <c r="AG588" s="104"/>
      <c r="AH588" s="104"/>
      <c r="AI588" s="104"/>
      <c r="AJ588" s="104"/>
      <c r="AK588" s="104"/>
      <c r="AL588" s="104"/>
      <c r="AM588" s="104"/>
      <c r="AN588" s="104"/>
      <c r="AO588" s="104"/>
      <c r="AP588" s="104"/>
      <c r="AQ588" s="104"/>
      <c r="AR588" s="104"/>
      <c r="AS588" s="104"/>
      <c r="AT588" s="104"/>
      <c r="AU588" s="104"/>
      <c r="AV588" s="104"/>
      <c r="AW588" s="104"/>
      <c r="AX588" s="104"/>
      <c r="AY588" s="105"/>
      <c r="AZ588" s="68"/>
    </row>
    <row r="589" spans="1:52" ht="14.25" customHeight="1" x14ac:dyDescent="0.25">
      <c r="A589" s="68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  <c r="Y589" s="104"/>
      <c r="Z589" s="104"/>
      <c r="AA589" s="104"/>
      <c r="AB589" s="104"/>
      <c r="AC589" s="104"/>
      <c r="AD589" s="104"/>
      <c r="AE589" s="104"/>
      <c r="AF589" s="104"/>
      <c r="AG589" s="104"/>
      <c r="AH589" s="104"/>
      <c r="AI589" s="104"/>
      <c r="AJ589" s="104"/>
      <c r="AK589" s="104"/>
      <c r="AL589" s="104"/>
      <c r="AM589" s="104"/>
      <c r="AN589" s="104"/>
      <c r="AO589" s="104"/>
      <c r="AP589" s="104"/>
      <c r="AQ589" s="104"/>
      <c r="AR589" s="104"/>
      <c r="AS589" s="104"/>
      <c r="AT589" s="104"/>
      <c r="AU589" s="104"/>
      <c r="AV589" s="104"/>
      <c r="AW589" s="104"/>
      <c r="AX589" s="104"/>
      <c r="AY589" s="105"/>
      <c r="AZ589" s="68"/>
    </row>
    <row r="590" spans="1:52" ht="14.25" customHeight="1" x14ac:dyDescent="0.25">
      <c r="A590" s="68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  <c r="Y590" s="104"/>
      <c r="Z590" s="104"/>
      <c r="AA590" s="104"/>
      <c r="AB590" s="104"/>
      <c r="AC590" s="104"/>
      <c r="AD590" s="104"/>
      <c r="AE590" s="104"/>
      <c r="AF590" s="104"/>
      <c r="AG590" s="104"/>
      <c r="AH590" s="104"/>
      <c r="AI590" s="104"/>
      <c r="AJ590" s="104"/>
      <c r="AK590" s="104"/>
      <c r="AL590" s="104"/>
      <c r="AM590" s="104"/>
      <c r="AN590" s="104"/>
      <c r="AO590" s="104"/>
      <c r="AP590" s="104"/>
      <c r="AQ590" s="104"/>
      <c r="AR590" s="104"/>
      <c r="AS590" s="104"/>
      <c r="AT590" s="104"/>
      <c r="AU590" s="104"/>
      <c r="AV590" s="104"/>
      <c r="AW590" s="104"/>
      <c r="AX590" s="104"/>
      <c r="AY590" s="105"/>
      <c r="AZ590" s="68"/>
    </row>
    <row r="591" spans="1:52" ht="14.25" customHeight="1" x14ac:dyDescent="0.25">
      <c r="A591" s="68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  <c r="Y591" s="104"/>
      <c r="Z591" s="104"/>
      <c r="AA591" s="104"/>
      <c r="AB591" s="104"/>
      <c r="AC591" s="104"/>
      <c r="AD591" s="104"/>
      <c r="AE591" s="104"/>
      <c r="AF591" s="104"/>
      <c r="AG591" s="104"/>
      <c r="AH591" s="104"/>
      <c r="AI591" s="104"/>
      <c r="AJ591" s="104"/>
      <c r="AK591" s="104"/>
      <c r="AL591" s="104"/>
      <c r="AM591" s="104"/>
      <c r="AN591" s="104"/>
      <c r="AO591" s="104"/>
      <c r="AP591" s="104"/>
      <c r="AQ591" s="104"/>
      <c r="AR591" s="104"/>
      <c r="AS591" s="104"/>
      <c r="AT591" s="104"/>
      <c r="AU591" s="104"/>
      <c r="AV591" s="104"/>
      <c r="AW591" s="104"/>
      <c r="AX591" s="104"/>
      <c r="AY591" s="105"/>
      <c r="AZ591" s="68"/>
    </row>
    <row r="592" spans="1:52" ht="14.25" customHeight="1" x14ac:dyDescent="0.25">
      <c r="A592" s="68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  <c r="Y592" s="104"/>
      <c r="Z592" s="104"/>
      <c r="AA592" s="104"/>
      <c r="AB592" s="104"/>
      <c r="AC592" s="104"/>
      <c r="AD592" s="104"/>
      <c r="AE592" s="104"/>
      <c r="AF592" s="104"/>
      <c r="AG592" s="104"/>
      <c r="AH592" s="104"/>
      <c r="AI592" s="104"/>
      <c r="AJ592" s="104"/>
      <c r="AK592" s="104"/>
      <c r="AL592" s="104"/>
      <c r="AM592" s="104"/>
      <c r="AN592" s="104"/>
      <c r="AO592" s="104"/>
      <c r="AP592" s="104"/>
      <c r="AQ592" s="104"/>
      <c r="AR592" s="104"/>
      <c r="AS592" s="104"/>
      <c r="AT592" s="104"/>
      <c r="AU592" s="104"/>
      <c r="AV592" s="104"/>
      <c r="AW592" s="104"/>
      <c r="AX592" s="104"/>
      <c r="AY592" s="105"/>
      <c r="AZ592" s="68"/>
    </row>
    <row r="593" spans="1:52" ht="14.25" customHeight="1" x14ac:dyDescent="0.25">
      <c r="A593" s="68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  <c r="Y593" s="104"/>
      <c r="Z593" s="104"/>
      <c r="AA593" s="104"/>
      <c r="AB593" s="104"/>
      <c r="AC593" s="104"/>
      <c r="AD593" s="104"/>
      <c r="AE593" s="104"/>
      <c r="AF593" s="104"/>
      <c r="AG593" s="104"/>
      <c r="AH593" s="104"/>
      <c r="AI593" s="104"/>
      <c r="AJ593" s="104"/>
      <c r="AK593" s="104"/>
      <c r="AL593" s="104"/>
      <c r="AM593" s="104"/>
      <c r="AN593" s="104"/>
      <c r="AO593" s="104"/>
      <c r="AP593" s="104"/>
      <c r="AQ593" s="104"/>
      <c r="AR593" s="104"/>
      <c r="AS593" s="104"/>
      <c r="AT593" s="104"/>
      <c r="AU593" s="104"/>
      <c r="AV593" s="104"/>
      <c r="AW593" s="104"/>
      <c r="AX593" s="104"/>
      <c r="AY593" s="105"/>
      <c r="AZ593" s="68"/>
    </row>
    <row r="594" spans="1:52" ht="14.25" customHeight="1" x14ac:dyDescent="0.25">
      <c r="A594" s="68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  <c r="Y594" s="104"/>
      <c r="Z594" s="104"/>
      <c r="AA594" s="104"/>
      <c r="AB594" s="104"/>
      <c r="AC594" s="104"/>
      <c r="AD594" s="104"/>
      <c r="AE594" s="104"/>
      <c r="AF594" s="104"/>
      <c r="AG594" s="104"/>
      <c r="AH594" s="104"/>
      <c r="AI594" s="104"/>
      <c r="AJ594" s="104"/>
      <c r="AK594" s="104"/>
      <c r="AL594" s="104"/>
      <c r="AM594" s="104"/>
      <c r="AN594" s="104"/>
      <c r="AO594" s="104"/>
      <c r="AP594" s="104"/>
      <c r="AQ594" s="104"/>
      <c r="AR594" s="104"/>
      <c r="AS594" s="104"/>
      <c r="AT594" s="104"/>
      <c r="AU594" s="104"/>
      <c r="AV594" s="104"/>
      <c r="AW594" s="104"/>
      <c r="AX594" s="104"/>
      <c r="AY594" s="105"/>
      <c r="AZ594" s="68"/>
    </row>
    <row r="595" spans="1:52" ht="14.25" customHeight="1" x14ac:dyDescent="0.25">
      <c r="A595" s="68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  <c r="Y595" s="104"/>
      <c r="Z595" s="104"/>
      <c r="AA595" s="104"/>
      <c r="AB595" s="104"/>
      <c r="AC595" s="104"/>
      <c r="AD595" s="104"/>
      <c r="AE595" s="104"/>
      <c r="AF595" s="104"/>
      <c r="AG595" s="104"/>
      <c r="AH595" s="104"/>
      <c r="AI595" s="104"/>
      <c r="AJ595" s="104"/>
      <c r="AK595" s="104"/>
      <c r="AL595" s="104"/>
      <c r="AM595" s="104"/>
      <c r="AN595" s="104"/>
      <c r="AO595" s="104"/>
      <c r="AP595" s="104"/>
      <c r="AQ595" s="104"/>
      <c r="AR595" s="104"/>
      <c r="AS595" s="104"/>
      <c r="AT595" s="104"/>
      <c r="AU595" s="104"/>
      <c r="AV595" s="104"/>
      <c r="AW595" s="104"/>
      <c r="AX595" s="104"/>
      <c r="AY595" s="105"/>
      <c r="AZ595" s="68"/>
    </row>
    <row r="596" spans="1:52" ht="14.25" customHeight="1" x14ac:dyDescent="0.25">
      <c r="A596" s="68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  <c r="Z596" s="104"/>
      <c r="AA596" s="104"/>
      <c r="AB596" s="104"/>
      <c r="AC596" s="104"/>
      <c r="AD596" s="104"/>
      <c r="AE596" s="104"/>
      <c r="AF596" s="104"/>
      <c r="AG596" s="104"/>
      <c r="AH596" s="104"/>
      <c r="AI596" s="104"/>
      <c r="AJ596" s="104"/>
      <c r="AK596" s="104"/>
      <c r="AL596" s="104"/>
      <c r="AM596" s="104"/>
      <c r="AN596" s="104"/>
      <c r="AO596" s="104"/>
      <c r="AP596" s="104"/>
      <c r="AQ596" s="104"/>
      <c r="AR596" s="104"/>
      <c r="AS596" s="104"/>
      <c r="AT596" s="104"/>
      <c r="AU596" s="104"/>
      <c r="AV596" s="104"/>
      <c r="AW596" s="104"/>
      <c r="AX596" s="104"/>
      <c r="AY596" s="105"/>
      <c r="AZ596" s="68"/>
    </row>
    <row r="597" spans="1:52" ht="14.25" customHeight="1" x14ac:dyDescent="0.25">
      <c r="A597" s="68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  <c r="Y597" s="104"/>
      <c r="Z597" s="104"/>
      <c r="AA597" s="104"/>
      <c r="AB597" s="104"/>
      <c r="AC597" s="104"/>
      <c r="AD597" s="104"/>
      <c r="AE597" s="104"/>
      <c r="AF597" s="104"/>
      <c r="AG597" s="104"/>
      <c r="AH597" s="104"/>
      <c r="AI597" s="104"/>
      <c r="AJ597" s="104"/>
      <c r="AK597" s="104"/>
      <c r="AL597" s="104"/>
      <c r="AM597" s="104"/>
      <c r="AN597" s="104"/>
      <c r="AO597" s="104"/>
      <c r="AP597" s="104"/>
      <c r="AQ597" s="104"/>
      <c r="AR597" s="104"/>
      <c r="AS597" s="104"/>
      <c r="AT597" s="104"/>
      <c r="AU597" s="104"/>
      <c r="AV597" s="104"/>
      <c r="AW597" s="104"/>
      <c r="AX597" s="104"/>
      <c r="AY597" s="105"/>
      <c r="AZ597" s="68"/>
    </row>
    <row r="598" spans="1:52" ht="14.25" customHeight="1" x14ac:dyDescent="0.25">
      <c r="A598" s="68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  <c r="Y598" s="104"/>
      <c r="Z598" s="104"/>
      <c r="AA598" s="104"/>
      <c r="AB598" s="104"/>
      <c r="AC598" s="104"/>
      <c r="AD598" s="104"/>
      <c r="AE598" s="104"/>
      <c r="AF598" s="104"/>
      <c r="AG598" s="104"/>
      <c r="AH598" s="104"/>
      <c r="AI598" s="104"/>
      <c r="AJ598" s="104"/>
      <c r="AK598" s="104"/>
      <c r="AL598" s="104"/>
      <c r="AM598" s="104"/>
      <c r="AN598" s="104"/>
      <c r="AO598" s="104"/>
      <c r="AP598" s="104"/>
      <c r="AQ598" s="104"/>
      <c r="AR598" s="104"/>
      <c r="AS598" s="104"/>
      <c r="AT598" s="104"/>
      <c r="AU598" s="104"/>
      <c r="AV598" s="104"/>
      <c r="AW598" s="104"/>
      <c r="AX598" s="104"/>
      <c r="AY598" s="105"/>
      <c r="AZ598" s="68"/>
    </row>
    <row r="599" spans="1:52" ht="14.25" customHeight="1" x14ac:dyDescent="0.25">
      <c r="A599" s="68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  <c r="Y599" s="104"/>
      <c r="Z599" s="104"/>
      <c r="AA599" s="104"/>
      <c r="AB599" s="104"/>
      <c r="AC599" s="104"/>
      <c r="AD599" s="104"/>
      <c r="AE599" s="104"/>
      <c r="AF599" s="104"/>
      <c r="AG599" s="104"/>
      <c r="AH599" s="104"/>
      <c r="AI599" s="104"/>
      <c r="AJ599" s="104"/>
      <c r="AK599" s="104"/>
      <c r="AL599" s="104"/>
      <c r="AM599" s="104"/>
      <c r="AN599" s="104"/>
      <c r="AO599" s="104"/>
      <c r="AP599" s="104"/>
      <c r="AQ599" s="104"/>
      <c r="AR599" s="104"/>
      <c r="AS599" s="104"/>
      <c r="AT599" s="104"/>
      <c r="AU599" s="104"/>
      <c r="AV599" s="104"/>
      <c r="AW599" s="104"/>
      <c r="AX599" s="104"/>
      <c r="AY599" s="105"/>
      <c r="AZ599" s="68"/>
    </row>
    <row r="600" spans="1:52" ht="14.25" customHeight="1" x14ac:dyDescent="0.25">
      <c r="A600" s="68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  <c r="Y600" s="104"/>
      <c r="Z600" s="104"/>
      <c r="AA600" s="104"/>
      <c r="AB600" s="104"/>
      <c r="AC600" s="104"/>
      <c r="AD600" s="104"/>
      <c r="AE600" s="104"/>
      <c r="AF600" s="104"/>
      <c r="AG600" s="104"/>
      <c r="AH600" s="104"/>
      <c r="AI600" s="104"/>
      <c r="AJ600" s="104"/>
      <c r="AK600" s="104"/>
      <c r="AL600" s="104"/>
      <c r="AM600" s="104"/>
      <c r="AN600" s="104"/>
      <c r="AO600" s="104"/>
      <c r="AP600" s="104"/>
      <c r="AQ600" s="104"/>
      <c r="AR600" s="104"/>
      <c r="AS600" s="104"/>
      <c r="AT600" s="104"/>
      <c r="AU600" s="104"/>
      <c r="AV600" s="104"/>
      <c r="AW600" s="104"/>
      <c r="AX600" s="104"/>
      <c r="AY600" s="105"/>
      <c r="AZ600" s="68"/>
    </row>
    <row r="601" spans="1:52" ht="14.25" customHeight="1" x14ac:dyDescent="0.25">
      <c r="A601" s="68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  <c r="Y601" s="104"/>
      <c r="Z601" s="104"/>
      <c r="AA601" s="104"/>
      <c r="AB601" s="104"/>
      <c r="AC601" s="104"/>
      <c r="AD601" s="104"/>
      <c r="AE601" s="104"/>
      <c r="AF601" s="104"/>
      <c r="AG601" s="104"/>
      <c r="AH601" s="104"/>
      <c r="AI601" s="104"/>
      <c r="AJ601" s="104"/>
      <c r="AK601" s="104"/>
      <c r="AL601" s="104"/>
      <c r="AM601" s="104"/>
      <c r="AN601" s="104"/>
      <c r="AO601" s="104"/>
      <c r="AP601" s="104"/>
      <c r="AQ601" s="104"/>
      <c r="AR601" s="104"/>
      <c r="AS601" s="104"/>
      <c r="AT601" s="104"/>
      <c r="AU601" s="104"/>
      <c r="AV601" s="104"/>
      <c r="AW601" s="104"/>
      <c r="AX601" s="104"/>
      <c r="AY601" s="105"/>
      <c r="AZ601" s="68"/>
    </row>
    <row r="602" spans="1:52" ht="14.25" customHeight="1" x14ac:dyDescent="0.25">
      <c r="A602" s="68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  <c r="Z602" s="104"/>
      <c r="AA602" s="104"/>
      <c r="AB602" s="104"/>
      <c r="AC602" s="104"/>
      <c r="AD602" s="104"/>
      <c r="AE602" s="104"/>
      <c r="AF602" s="104"/>
      <c r="AG602" s="104"/>
      <c r="AH602" s="104"/>
      <c r="AI602" s="104"/>
      <c r="AJ602" s="104"/>
      <c r="AK602" s="104"/>
      <c r="AL602" s="104"/>
      <c r="AM602" s="104"/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5"/>
      <c r="AZ602" s="68"/>
    </row>
    <row r="603" spans="1:52" ht="14.25" customHeight="1" x14ac:dyDescent="0.25">
      <c r="A603" s="68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AN603" s="104"/>
      <c r="AO603" s="104"/>
      <c r="AP603" s="104"/>
      <c r="AQ603" s="104"/>
      <c r="AR603" s="104"/>
      <c r="AS603" s="104"/>
      <c r="AT603" s="104"/>
      <c r="AU603" s="104"/>
      <c r="AV603" s="104"/>
      <c r="AW603" s="104"/>
      <c r="AX603" s="104"/>
      <c r="AY603" s="105"/>
      <c r="AZ603" s="68"/>
    </row>
    <row r="604" spans="1:52" ht="14.25" customHeight="1" x14ac:dyDescent="0.25">
      <c r="A604" s="68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  <c r="Y604" s="104"/>
      <c r="Z604" s="104"/>
      <c r="AA604" s="104"/>
      <c r="AB604" s="104"/>
      <c r="AC604" s="104"/>
      <c r="AD604" s="104"/>
      <c r="AE604" s="104"/>
      <c r="AF604" s="104"/>
      <c r="AG604" s="104"/>
      <c r="AH604" s="104"/>
      <c r="AI604" s="104"/>
      <c r="AJ604" s="104"/>
      <c r="AK604" s="104"/>
      <c r="AL604" s="104"/>
      <c r="AM604" s="104"/>
      <c r="AN604" s="104"/>
      <c r="AO604" s="104"/>
      <c r="AP604" s="104"/>
      <c r="AQ604" s="104"/>
      <c r="AR604" s="104"/>
      <c r="AS604" s="104"/>
      <c r="AT604" s="104"/>
      <c r="AU604" s="104"/>
      <c r="AV604" s="104"/>
      <c r="AW604" s="104"/>
      <c r="AX604" s="104"/>
      <c r="AY604" s="105"/>
      <c r="AZ604" s="68"/>
    </row>
    <row r="605" spans="1:52" ht="14.25" customHeight="1" x14ac:dyDescent="0.25">
      <c r="A605" s="68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  <c r="Y605" s="104"/>
      <c r="Z605" s="104"/>
      <c r="AA605" s="104"/>
      <c r="AB605" s="104"/>
      <c r="AC605" s="104"/>
      <c r="AD605" s="104"/>
      <c r="AE605" s="104"/>
      <c r="AF605" s="104"/>
      <c r="AG605" s="104"/>
      <c r="AH605" s="104"/>
      <c r="AI605" s="104"/>
      <c r="AJ605" s="104"/>
      <c r="AK605" s="104"/>
      <c r="AL605" s="104"/>
      <c r="AM605" s="104"/>
      <c r="AN605" s="104"/>
      <c r="AO605" s="104"/>
      <c r="AP605" s="104"/>
      <c r="AQ605" s="104"/>
      <c r="AR605" s="104"/>
      <c r="AS605" s="104"/>
      <c r="AT605" s="104"/>
      <c r="AU605" s="104"/>
      <c r="AV605" s="104"/>
      <c r="AW605" s="104"/>
      <c r="AX605" s="104"/>
      <c r="AY605" s="105"/>
      <c r="AZ605" s="68"/>
    </row>
    <row r="606" spans="1:52" ht="14.25" customHeight="1" x14ac:dyDescent="0.25">
      <c r="A606" s="68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  <c r="AA606" s="104"/>
      <c r="AB606" s="104"/>
      <c r="AC606" s="104"/>
      <c r="AD606" s="104"/>
      <c r="AE606" s="104"/>
      <c r="AF606" s="104"/>
      <c r="AG606" s="104"/>
      <c r="AH606" s="104"/>
      <c r="AI606" s="104"/>
      <c r="AJ606" s="104"/>
      <c r="AK606" s="104"/>
      <c r="AL606" s="104"/>
      <c r="AM606" s="104"/>
      <c r="AN606" s="104"/>
      <c r="AO606" s="104"/>
      <c r="AP606" s="104"/>
      <c r="AQ606" s="104"/>
      <c r="AR606" s="104"/>
      <c r="AS606" s="104"/>
      <c r="AT606" s="104"/>
      <c r="AU606" s="104"/>
      <c r="AV606" s="104"/>
      <c r="AW606" s="104"/>
      <c r="AX606" s="104"/>
      <c r="AY606" s="105"/>
      <c r="AZ606" s="68"/>
    </row>
    <row r="607" spans="1:52" ht="14.25" customHeight="1" x14ac:dyDescent="0.25">
      <c r="A607" s="68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  <c r="Y607" s="104"/>
      <c r="Z607" s="104"/>
      <c r="AA607" s="104"/>
      <c r="AB607" s="104"/>
      <c r="AC607" s="104"/>
      <c r="AD607" s="104"/>
      <c r="AE607" s="104"/>
      <c r="AF607" s="104"/>
      <c r="AG607" s="104"/>
      <c r="AH607" s="104"/>
      <c r="AI607" s="104"/>
      <c r="AJ607" s="104"/>
      <c r="AK607" s="104"/>
      <c r="AL607" s="104"/>
      <c r="AM607" s="104"/>
      <c r="AN607" s="104"/>
      <c r="AO607" s="104"/>
      <c r="AP607" s="104"/>
      <c r="AQ607" s="104"/>
      <c r="AR607" s="104"/>
      <c r="AS607" s="104"/>
      <c r="AT607" s="104"/>
      <c r="AU607" s="104"/>
      <c r="AV607" s="104"/>
      <c r="AW607" s="104"/>
      <c r="AX607" s="104"/>
      <c r="AY607" s="105"/>
      <c r="AZ607" s="68"/>
    </row>
    <row r="608" spans="1:52" ht="14.25" customHeight="1" x14ac:dyDescent="0.25">
      <c r="A608" s="68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104"/>
      <c r="AO608" s="104"/>
      <c r="AP608" s="104"/>
      <c r="AQ608" s="104"/>
      <c r="AR608" s="104"/>
      <c r="AS608" s="104"/>
      <c r="AT608" s="104"/>
      <c r="AU608" s="104"/>
      <c r="AV608" s="104"/>
      <c r="AW608" s="104"/>
      <c r="AX608" s="104"/>
      <c r="AY608" s="105"/>
      <c r="AZ608" s="68"/>
    </row>
    <row r="609" spans="1:52" ht="14.25" customHeight="1" x14ac:dyDescent="0.25">
      <c r="A609" s="68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104"/>
      <c r="AO609" s="104"/>
      <c r="AP609" s="104"/>
      <c r="AQ609" s="104"/>
      <c r="AR609" s="104"/>
      <c r="AS609" s="104"/>
      <c r="AT609" s="104"/>
      <c r="AU609" s="104"/>
      <c r="AV609" s="104"/>
      <c r="AW609" s="104"/>
      <c r="AX609" s="104"/>
      <c r="AY609" s="105"/>
      <c r="AZ609" s="68"/>
    </row>
    <row r="610" spans="1:52" ht="14.25" customHeight="1" x14ac:dyDescent="0.25">
      <c r="A610" s="68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  <c r="AA610" s="104"/>
      <c r="AB610" s="104"/>
      <c r="AC610" s="104"/>
      <c r="AD610" s="104"/>
      <c r="AE610" s="104"/>
      <c r="AF610" s="104"/>
      <c r="AG610" s="104"/>
      <c r="AH610" s="104"/>
      <c r="AI610" s="104"/>
      <c r="AJ610" s="104"/>
      <c r="AK610" s="104"/>
      <c r="AL610" s="104"/>
      <c r="AM610" s="104"/>
      <c r="AN610" s="104"/>
      <c r="AO610" s="104"/>
      <c r="AP610" s="104"/>
      <c r="AQ610" s="104"/>
      <c r="AR610" s="104"/>
      <c r="AS610" s="104"/>
      <c r="AT610" s="104"/>
      <c r="AU610" s="104"/>
      <c r="AV610" s="104"/>
      <c r="AW610" s="104"/>
      <c r="AX610" s="104"/>
      <c r="AY610" s="105"/>
      <c r="AZ610" s="68"/>
    </row>
    <row r="611" spans="1:52" ht="14.25" customHeight="1" x14ac:dyDescent="0.25">
      <c r="A611" s="68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  <c r="AA611" s="104"/>
      <c r="AB611" s="104"/>
      <c r="AC611" s="104"/>
      <c r="AD611" s="104"/>
      <c r="AE611" s="104"/>
      <c r="AF611" s="104"/>
      <c r="AG611" s="104"/>
      <c r="AH611" s="104"/>
      <c r="AI611" s="104"/>
      <c r="AJ611" s="104"/>
      <c r="AK611" s="104"/>
      <c r="AL611" s="104"/>
      <c r="AM611" s="104"/>
      <c r="AN611" s="104"/>
      <c r="AO611" s="104"/>
      <c r="AP611" s="104"/>
      <c r="AQ611" s="104"/>
      <c r="AR611" s="104"/>
      <c r="AS611" s="104"/>
      <c r="AT611" s="104"/>
      <c r="AU611" s="104"/>
      <c r="AV611" s="104"/>
      <c r="AW611" s="104"/>
      <c r="AX611" s="104"/>
      <c r="AY611" s="105"/>
      <c r="AZ611" s="68"/>
    </row>
    <row r="612" spans="1:52" ht="14.25" customHeight="1" x14ac:dyDescent="0.25">
      <c r="A612" s="68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  <c r="AA612" s="104"/>
      <c r="AB612" s="104"/>
      <c r="AC612" s="104"/>
      <c r="AD612" s="104"/>
      <c r="AE612" s="104"/>
      <c r="AF612" s="104"/>
      <c r="AG612" s="104"/>
      <c r="AH612" s="104"/>
      <c r="AI612" s="104"/>
      <c r="AJ612" s="104"/>
      <c r="AK612" s="104"/>
      <c r="AL612" s="104"/>
      <c r="AM612" s="104"/>
      <c r="AN612" s="104"/>
      <c r="AO612" s="104"/>
      <c r="AP612" s="104"/>
      <c r="AQ612" s="104"/>
      <c r="AR612" s="104"/>
      <c r="AS612" s="104"/>
      <c r="AT612" s="104"/>
      <c r="AU612" s="104"/>
      <c r="AV612" s="104"/>
      <c r="AW612" s="104"/>
      <c r="AX612" s="104"/>
      <c r="AY612" s="105"/>
      <c r="AZ612" s="68"/>
    </row>
    <row r="613" spans="1:52" ht="14.25" customHeight="1" x14ac:dyDescent="0.25">
      <c r="A613" s="68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  <c r="Y613" s="104"/>
      <c r="Z613" s="104"/>
      <c r="AA613" s="104"/>
      <c r="AB613" s="104"/>
      <c r="AC613" s="104"/>
      <c r="AD613" s="104"/>
      <c r="AE613" s="104"/>
      <c r="AF613" s="104"/>
      <c r="AG613" s="104"/>
      <c r="AH613" s="104"/>
      <c r="AI613" s="104"/>
      <c r="AJ613" s="104"/>
      <c r="AK613" s="104"/>
      <c r="AL613" s="104"/>
      <c r="AM613" s="104"/>
      <c r="AN613" s="104"/>
      <c r="AO613" s="104"/>
      <c r="AP613" s="104"/>
      <c r="AQ613" s="104"/>
      <c r="AR613" s="104"/>
      <c r="AS613" s="104"/>
      <c r="AT613" s="104"/>
      <c r="AU613" s="104"/>
      <c r="AV613" s="104"/>
      <c r="AW613" s="104"/>
      <c r="AX613" s="104"/>
      <c r="AY613" s="105"/>
      <c r="AZ613" s="68"/>
    </row>
    <row r="614" spans="1:52" ht="14.25" customHeight="1" x14ac:dyDescent="0.25">
      <c r="A614" s="68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  <c r="Y614" s="104"/>
      <c r="Z614" s="104"/>
      <c r="AA614" s="104"/>
      <c r="AB614" s="104"/>
      <c r="AC614" s="104"/>
      <c r="AD614" s="104"/>
      <c r="AE614" s="104"/>
      <c r="AF614" s="104"/>
      <c r="AG614" s="104"/>
      <c r="AH614" s="104"/>
      <c r="AI614" s="104"/>
      <c r="AJ614" s="104"/>
      <c r="AK614" s="104"/>
      <c r="AL614" s="104"/>
      <c r="AM614" s="104"/>
      <c r="AN614" s="104"/>
      <c r="AO614" s="104"/>
      <c r="AP614" s="104"/>
      <c r="AQ614" s="104"/>
      <c r="AR614" s="104"/>
      <c r="AS614" s="104"/>
      <c r="AT614" s="104"/>
      <c r="AU614" s="104"/>
      <c r="AV614" s="104"/>
      <c r="AW614" s="104"/>
      <c r="AX614" s="104"/>
      <c r="AY614" s="105"/>
      <c r="AZ614" s="68"/>
    </row>
    <row r="615" spans="1:52" ht="14.25" customHeight="1" x14ac:dyDescent="0.25">
      <c r="A615" s="68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  <c r="Z615" s="104"/>
      <c r="AA615" s="104"/>
      <c r="AB615" s="104"/>
      <c r="AC615" s="104"/>
      <c r="AD615" s="104"/>
      <c r="AE615" s="104"/>
      <c r="AF615" s="104"/>
      <c r="AG615" s="104"/>
      <c r="AH615" s="104"/>
      <c r="AI615" s="104"/>
      <c r="AJ615" s="104"/>
      <c r="AK615" s="104"/>
      <c r="AL615" s="104"/>
      <c r="AM615" s="104"/>
      <c r="AN615" s="104"/>
      <c r="AO615" s="104"/>
      <c r="AP615" s="104"/>
      <c r="AQ615" s="104"/>
      <c r="AR615" s="104"/>
      <c r="AS615" s="104"/>
      <c r="AT615" s="104"/>
      <c r="AU615" s="104"/>
      <c r="AV615" s="104"/>
      <c r="AW615" s="104"/>
      <c r="AX615" s="104"/>
      <c r="AY615" s="105"/>
      <c r="AZ615" s="68"/>
    </row>
    <row r="616" spans="1:52" ht="14.25" customHeight="1" x14ac:dyDescent="0.25">
      <c r="A616" s="68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  <c r="Y616" s="104"/>
      <c r="Z616" s="104"/>
      <c r="AA616" s="104"/>
      <c r="AB616" s="104"/>
      <c r="AC616" s="104"/>
      <c r="AD616" s="104"/>
      <c r="AE616" s="104"/>
      <c r="AF616" s="104"/>
      <c r="AG616" s="104"/>
      <c r="AH616" s="104"/>
      <c r="AI616" s="104"/>
      <c r="AJ616" s="104"/>
      <c r="AK616" s="104"/>
      <c r="AL616" s="104"/>
      <c r="AM616" s="104"/>
      <c r="AN616" s="104"/>
      <c r="AO616" s="104"/>
      <c r="AP616" s="104"/>
      <c r="AQ616" s="104"/>
      <c r="AR616" s="104"/>
      <c r="AS616" s="104"/>
      <c r="AT616" s="104"/>
      <c r="AU616" s="104"/>
      <c r="AV616" s="104"/>
      <c r="AW616" s="104"/>
      <c r="AX616" s="104"/>
      <c r="AY616" s="105"/>
      <c r="AZ616" s="68"/>
    </row>
    <row r="617" spans="1:52" ht="14.25" customHeight="1" x14ac:dyDescent="0.25">
      <c r="A617" s="68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  <c r="Z617" s="104"/>
      <c r="AA617" s="104"/>
      <c r="AB617" s="104"/>
      <c r="AC617" s="104"/>
      <c r="AD617" s="104"/>
      <c r="AE617" s="104"/>
      <c r="AF617" s="104"/>
      <c r="AG617" s="104"/>
      <c r="AH617" s="104"/>
      <c r="AI617" s="104"/>
      <c r="AJ617" s="104"/>
      <c r="AK617" s="104"/>
      <c r="AL617" s="104"/>
      <c r="AM617" s="104"/>
      <c r="AN617" s="104"/>
      <c r="AO617" s="104"/>
      <c r="AP617" s="104"/>
      <c r="AQ617" s="104"/>
      <c r="AR617" s="104"/>
      <c r="AS617" s="104"/>
      <c r="AT617" s="104"/>
      <c r="AU617" s="104"/>
      <c r="AV617" s="104"/>
      <c r="AW617" s="104"/>
      <c r="AX617" s="104"/>
      <c r="AY617" s="105"/>
      <c r="AZ617" s="68"/>
    </row>
    <row r="618" spans="1:52" ht="14.25" customHeight="1" x14ac:dyDescent="0.25">
      <c r="A618" s="68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  <c r="Y618" s="104"/>
      <c r="Z618" s="104"/>
      <c r="AA618" s="104"/>
      <c r="AB618" s="104"/>
      <c r="AC618" s="104"/>
      <c r="AD618" s="104"/>
      <c r="AE618" s="104"/>
      <c r="AF618" s="104"/>
      <c r="AG618" s="104"/>
      <c r="AH618" s="104"/>
      <c r="AI618" s="104"/>
      <c r="AJ618" s="104"/>
      <c r="AK618" s="104"/>
      <c r="AL618" s="104"/>
      <c r="AM618" s="104"/>
      <c r="AN618" s="104"/>
      <c r="AO618" s="104"/>
      <c r="AP618" s="104"/>
      <c r="AQ618" s="104"/>
      <c r="AR618" s="104"/>
      <c r="AS618" s="104"/>
      <c r="AT618" s="104"/>
      <c r="AU618" s="104"/>
      <c r="AV618" s="104"/>
      <c r="AW618" s="104"/>
      <c r="AX618" s="104"/>
      <c r="AY618" s="105"/>
      <c r="AZ618" s="68"/>
    </row>
    <row r="619" spans="1:52" ht="14.25" customHeight="1" x14ac:dyDescent="0.25">
      <c r="A619" s="68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  <c r="Y619" s="104"/>
      <c r="Z619" s="104"/>
      <c r="AA619" s="104"/>
      <c r="AB619" s="104"/>
      <c r="AC619" s="104"/>
      <c r="AD619" s="104"/>
      <c r="AE619" s="104"/>
      <c r="AF619" s="104"/>
      <c r="AG619" s="104"/>
      <c r="AH619" s="104"/>
      <c r="AI619" s="104"/>
      <c r="AJ619" s="104"/>
      <c r="AK619" s="104"/>
      <c r="AL619" s="104"/>
      <c r="AM619" s="104"/>
      <c r="AN619" s="104"/>
      <c r="AO619" s="104"/>
      <c r="AP619" s="104"/>
      <c r="AQ619" s="104"/>
      <c r="AR619" s="104"/>
      <c r="AS619" s="104"/>
      <c r="AT619" s="104"/>
      <c r="AU619" s="104"/>
      <c r="AV619" s="104"/>
      <c r="AW619" s="104"/>
      <c r="AX619" s="104"/>
      <c r="AY619" s="105"/>
      <c r="AZ619" s="68"/>
    </row>
    <row r="620" spans="1:52" ht="14.25" customHeight="1" x14ac:dyDescent="0.25">
      <c r="A620" s="68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  <c r="Y620" s="104"/>
      <c r="Z620" s="104"/>
      <c r="AA620" s="104"/>
      <c r="AB620" s="104"/>
      <c r="AC620" s="104"/>
      <c r="AD620" s="104"/>
      <c r="AE620" s="104"/>
      <c r="AF620" s="104"/>
      <c r="AG620" s="104"/>
      <c r="AH620" s="104"/>
      <c r="AI620" s="104"/>
      <c r="AJ620" s="104"/>
      <c r="AK620" s="104"/>
      <c r="AL620" s="104"/>
      <c r="AM620" s="104"/>
      <c r="AN620" s="104"/>
      <c r="AO620" s="104"/>
      <c r="AP620" s="104"/>
      <c r="AQ620" s="104"/>
      <c r="AR620" s="104"/>
      <c r="AS620" s="104"/>
      <c r="AT620" s="104"/>
      <c r="AU620" s="104"/>
      <c r="AV620" s="104"/>
      <c r="AW620" s="104"/>
      <c r="AX620" s="104"/>
      <c r="AY620" s="105"/>
      <c r="AZ620" s="68"/>
    </row>
    <row r="621" spans="1:52" ht="14.25" customHeight="1" x14ac:dyDescent="0.25">
      <c r="A621" s="68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  <c r="Y621" s="104"/>
      <c r="Z621" s="104"/>
      <c r="AA621" s="104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104"/>
      <c r="AO621" s="104"/>
      <c r="AP621" s="104"/>
      <c r="AQ621" s="104"/>
      <c r="AR621" s="104"/>
      <c r="AS621" s="104"/>
      <c r="AT621" s="104"/>
      <c r="AU621" s="104"/>
      <c r="AV621" s="104"/>
      <c r="AW621" s="104"/>
      <c r="AX621" s="104"/>
      <c r="AY621" s="105"/>
      <c r="AZ621" s="68"/>
    </row>
    <row r="622" spans="1:52" ht="14.25" customHeight="1" x14ac:dyDescent="0.25">
      <c r="A622" s="68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  <c r="AA622" s="104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104"/>
      <c r="AO622" s="104"/>
      <c r="AP622" s="104"/>
      <c r="AQ622" s="104"/>
      <c r="AR622" s="104"/>
      <c r="AS622" s="104"/>
      <c r="AT622" s="104"/>
      <c r="AU622" s="104"/>
      <c r="AV622" s="104"/>
      <c r="AW622" s="104"/>
      <c r="AX622" s="104"/>
      <c r="AY622" s="105"/>
      <c r="AZ622" s="68"/>
    </row>
    <row r="623" spans="1:52" ht="14.25" customHeight="1" x14ac:dyDescent="0.25">
      <c r="A623" s="68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  <c r="AA623" s="104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104"/>
      <c r="AO623" s="104"/>
      <c r="AP623" s="104"/>
      <c r="AQ623" s="104"/>
      <c r="AR623" s="104"/>
      <c r="AS623" s="104"/>
      <c r="AT623" s="104"/>
      <c r="AU623" s="104"/>
      <c r="AV623" s="104"/>
      <c r="AW623" s="104"/>
      <c r="AX623" s="104"/>
      <c r="AY623" s="105"/>
      <c r="AZ623" s="68"/>
    </row>
    <row r="624" spans="1:52" ht="14.25" customHeight="1" x14ac:dyDescent="0.25">
      <c r="A624" s="68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  <c r="Y624" s="104"/>
      <c r="Z624" s="104"/>
      <c r="AA624" s="104"/>
      <c r="AB624" s="104"/>
      <c r="AC624" s="104"/>
      <c r="AD624" s="104"/>
      <c r="AE624" s="104"/>
      <c r="AF624" s="104"/>
      <c r="AG624" s="104"/>
      <c r="AH624" s="104"/>
      <c r="AI624" s="104"/>
      <c r="AJ624" s="104"/>
      <c r="AK624" s="104"/>
      <c r="AL624" s="104"/>
      <c r="AM624" s="104"/>
      <c r="AN624" s="104"/>
      <c r="AO624" s="104"/>
      <c r="AP624" s="104"/>
      <c r="AQ624" s="104"/>
      <c r="AR624" s="104"/>
      <c r="AS624" s="104"/>
      <c r="AT624" s="104"/>
      <c r="AU624" s="104"/>
      <c r="AV624" s="104"/>
      <c r="AW624" s="104"/>
      <c r="AX624" s="104"/>
      <c r="AY624" s="105"/>
      <c r="AZ624" s="68"/>
    </row>
    <row r="625" spans="1:52" ht="14.25" customHeight="1" x14ac:dyDescent="0.25">
      <c r="A625" s="68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  <c r="Y625" s="104"/>
      <c r="Z625" s="104"/>
      <c r="AA625" s="104"/>
      <c r="AB625" s="104"/>
      <c r="AC625" s="104"/>
      <c r="AD625" s="104"/>
      <c r="AE625" s="104"/>
      <c r="AF625" s="104"/>
      <c r="AG625" s="104"/>
      <c r="AH625" s="104"/>
      <c r="AI625" s="104"/>
      <c r="AJ625" s="104"/>
      <c r="AK625" s="104"/>
      <c r="AL625" s="104"/>
      <c r="AM625" s="104"/>
      <c r="AN625" s="104"/>
      <c r="AO625" s="104"/>
      <c r="AP625" s="104"/>
      <c r="AQ625" s="104"/>
      <c r="AR625" s="104"/>
      <c r="AS625" s="104"/>
      <c r="AT625" s="104"/>
      <c r="AU625" s="104"/>
      <c r="AV625" s="104"/>
      <c r="AW625" s="104"/>
      <c r="AX625" s="104"/>
      <c r="AY625" s="105"/>
      <c r="AZ625" s="68"/>
    </row>
    <row r="626" spans="1:52" ht="14.25" customHeight="1" x14ac:dyDescent="0.25">
      <c r="A626" s="68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  <c r="AA626" s="104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104"/>
      <c r="AN626" s="104"/>
      <c r="AO626" s="104"/>
      <c r="AP626" s="104"/>
      <c r="AQ626" s="104"/>
      <c r="AR626" s="104"/>
      <c r="AS626" s="104"/>
      <c r="AT626" s="104"/>
      <c r="AU626" s="104"/>
      <c r="AV626" s="104"/>
      <c r="AW626" s="104"/>
      <c r="AX626" s="104"/>
      <c r="AY626" s="105"/>
      <c r="AZ626" s="68"/>
    </row>
    <row r="627" spans="1:52" ht="14.25" customHeight="1" x14ac:dyDescent="0.25">
      <c r="A627" s="68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4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5"/>
      <c r="AZ627" s="68"/>
    </row>
    <row r="628" spans="1:52" ht="14.25" customHeight="1" x14ac:dyDescent="0.25">
      <c r="A628" s="68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  <c r="AA628" s="104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4"/>
      <c r="AN628" s="104"/>
      <c r="AO628" s="104"/>
      <c r="AP628" s="104"/>
      <c r="AQ628" s="104"/>
      <c r="AR628" s="104"/>
      <c r="AS628" s="104"/>
      <c r="AT628" s="104"/>
      <c r="AU628" s="104"/>
      <c r="AV628" s="104"/>
      <c r="AW628" s="104"/>
      <c r="AX628" s="104"/>
      <c r="AY628" s="105"/>
      <c r="AZ628" s="68"/>
    </row>
    <row r="629" spans="1:52" ht="14.25" customHeight="1" x14ac:dyDescent="0.25">
      <c r="A629" s="68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  <c r="AA629" s="104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4"/>
      <c r="AN629" s="104"/>
      <c r="AO629" s="104"/>
      <c r="AP629" s="104"/>
      <c r="AQ629" s="104"/>
      <c r="AR629" s="104"/>
      <c r="AS629" s="104"/>
      <c r="AT629" s="104"/>
      <c r="AU629" s="104"/>
      <c r="AV629" s="104"/>
      <c r="AW629" s="104"/>
      <c r="AX629" s="104"/>
      <c r="AY629" s="105"/>
      <c r="AZ629" s="68"/>
    </row>
    <row r="630" spans="1:52" ht="14.25" customHeight="1" x14ac:dyDescent="0.25">
      <c r="A630" s="68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  <c r="AA630" s="104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4"/>
      <c r="AN630" s="104"/>
      <c r="AO630" s="104"/>
      <c r="AP630" s="104"/>
      <c r="AQ630" s="104"/>
      <c r="AR630" s="104"/>
      <c r="AS630" s="104"/>
      <c r="AT630" s="104"/>
      <c r="AU630" s="104"/>
      <c r="AV630" s="104"/>
      <c r="AW630" s="104"/>
      <c r="AX630" s="104"/>
      <c r="AY630" s="105"/>
      <c r="AZ630" s="68"/>
    </row>
    <row r="631" spans="1:52" ht="14.25" customHeight="1" x14ac:dyDescent="0.25">
      <c r="A631" s="68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4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5"/>
      <c r="AZ631" s="68"/>
    </row>
    <row r="632" spans="1:52" ht="14.25" customHeight="1" x14ac:dyDescent="0.25">
      <c r="A632" s="68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4"/>
      <c r="AN632" s="104"/>
      <c r="AO632" s="104"/>
      <c r="AP632" s="104"/>
      <c r="AQ632" s="104"/>
      <c r="AR632" s="104"/>
      <c r="AS632" s="104"/>
      <c r="AT632" s="104"/>
      <c r="AU632" s="104"/>
      <c r="AV632" s="104"/>
      <c r="AW632" s="104"/>
      <c r="AX632" s="104"/>
      <c r="AY632" s="105"/>
      <c r="AZ632" s="68"/>
    </row>
    <row r="633" spans="1:52" ht="14.25" customHeight="1" x14ac:dyDescent="0.25">
      <c r="A633" s="68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  <c r="AA633" s="104"/>
      <c r="AB633" s="104"/>
      <c r="AC633" s="104"/>
      <c r="AD633" s="104"/>
      <c r="AE633" s="104"/>
      <c r="AF633" s="104"/>
      <c r="AG633" s="104"/>
      <c r="AH633" s="104"/>
      <c r="AI633" s="104"/>
      <c r="AJ633" s="104"/>
      <c r="AK633" s="104"/>
      <c r="AL633" s="104"/>
      <c r="AM633" s="104"/>
      <c r="AN633" s="104"/>
      <c r="AO633" s="104"/>
      <c r="AP633" s="104"/>
      <c r="AQ633" s="104"/>
      <c r="AR633" s="104"/>
      <c r="AS633" s="104"/>
      <c r="AT633" s="104"/>
      <c r="AU633" s="104"/>
      <c r="AV633" s="104"/>
      <c r="AW633" s="104"/>
      <c r="AX633" s="104"/>
      <c r="AY633" s="105"/>
      <c r="AZ633" s="68"/>
    </row>
    <row r="634" spans="1:52" ht="14.25" customHeight="1" x14ac:dyDescent="0.25">
      <c r="A634" s="68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  <c r="AA634" s="104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104"/>
      <c r="AQ634" s="104"/>
      <c r="AR634" s="104"/>
      <c r="AS634" s="104"/>
      <c r="AT634" s="104"/>
      <c r="AU634" s="104"/>
      <c r="AV634" s="104"/>
      <c r="AW634" s="104"/>
      <c r="AX634" s="104"/>
      <c r="AY634" s="105"/>
      <c r="AZ634" s="68"/>
    </row>
    <row r="635" spans="1:52" ht="14.25" customHeight="1" x14ac:dyDescent="0.25">
      <c r="A635" s="68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  <c r="AA635" s="104"/>
      <c r="AB635" s="104"/>
      <c r="AC635" s="104"/>
      <c r="AD635" s="104"/>
      <c r="AE635" s="104"/>
      <c r="AF635" s="104"/>
      <c r="AG635" s="104"/>
      <c r="AH635" s="104"/>
      <c r="AI635" s="104"/>
      <c r="AJ635" s="104"/>
      <c r="AK635" s="104"/>
      <c r="AL635" s="104"/>
      <c r="AM635" s="104"/>
      <c r="AN635" s="104"/>
      <c r="AO635" s="104"/>
      <c r="AP635" s="104"/>
      <c r="AQ635" s="104"/>
      <c r="AR635" s="104"/>
      <c r="AS635" s="104"/>
      <c r="AT635" s="104"/>
      <c r="AU635" s="104"/>
      <c r="AV635" s="104"/>
      <c r="AW635" s="104"/>
      <c r="AX635" s="104"/>
      <c r="AY635" s="105"/>
      <c r="AZ635" s="68"/>
    </row>
    <row r="636" spans="1:52" ht="14.25" customHeight="1" x14ac:dyDescent="0.25">
      <c r="A636" s="68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  <c r="AA636" s="104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104"/>
      <c r="AQ636" s="104"/>
      <c r="AR636" s="104"/>
      <c r="AS636" s="104"/>
      <c r="AT636" s="104"/>
      <c r="AU636" s="104"/>
      <c r="AV636" s="104"/>
      <c r="AW636" s="104"/>
      <c r="AX636" s="104"/>
      <c r="AY636" s="105"/>
      <c r="AZ636" s="68"/>
    </row>
    <row r="637" spans="1:52" ht="14.25" customHeight="1" x14ac:dyDescent="0.25">
      <c r="A637" s="68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  <c r="AA637" s="104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104"/>
      <c r="AQ637" s="104"/>
      <c r="AR637" s="104"/>
      <c r="AS637" s="104"/>
      <c r="AT637" s="104"/>
      <c r="AU637" s="104"/>
      <c r="AV637" s="104"/>
      <c r="AW637" s="104"/>
      <c r="AX637" s="104"/>
      <c r="AY637" s="105"/>
      <c r="AZ637" s="68"/>
    </row>
    <row r="638" spans="1:52" ht="14.25" customHeight="1" x14ac:dyDescent="0.25">
      <c r="A638" s="68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  <c r="AA638" s="104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104"/>
      <c r="AQ638" s="104"/>
      <c r="AR638" s="104"/>
      <c r="AS638" s="104"/>
      <c r="AT638" s="104"/>
      <c r="AU638" s="104"/>
      <c r="AV638" s="104"/>
      <c r="AW638" s="104"/>
      <c r="AX638" s="104"/>
      <c r="AY638" s="105"/>
      <c r="AZ638" s="68"/>
    </row>
    <row r="639" spans="1:52" ht="14.25" customHeight="1" x14ac:dyDescent="0.25">
      <c r="A639" s="68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104"/>
      <c r="AQ639" s="104"/>
      <c r="AR639" s="104"/>
      <c r="AS639" s="104"/>
      <c r="AT639" s="104"/>
      <c r="AU639" s="104"/>
      <c r="AV639" s="104"/>
      <c r="AW639" s="104"/>
      <c r="AX639" s="104"/>
      <c r="AY639" s="105"/>
      <c r="AZ639" s="68"/>
    </row>
    <row r="640" spans="1:52" ht="14.25" customHeight="1" x14ac:dyDescent="0.25">
      <c r="A640" s="68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104"/>
      <c r="AQ640" s="104"/>
      <c r="AR640" s="104"/>
      <c r="AS640" s="104"/>
      <c r="AT640" s="104"/>
      <c r="AU640" s="104"/>
      <c r="AV640" s="104"/>
      <c r="AW640" s="104"/>
      <c r="AX640" s="104"/>
      <c r="AY640" s="105"/>
      <c r="AZ640" s="68"/>
    </row>
    <row r="641" spans="1:52" ht="14.25" customHeight="1" x14ac:dyDescent="0.25">
      <c r="A641" s="68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4"/>
      <c r="AN641" s="104"/>
      <c r="AO641" s="104"/>
      <c r="AP641" s="104"/>
      <c r="AQ641" s="104"/>
      <c r="AR641" s="104"/>
      <c r="AS641" s="104"/>
      <c r="AT641" s="104"/>
      <c r="AU641" s="104"/>
      <c r="AV641" s="104"/>
      <c r="AW641" s="104"/>
      <c r="AX641" s="104"/>
      <c r="AY641" s="105"/>
      <c r="AZ641" s="68"/>
    </row>
    <row r="642" spans="1:52" ht="14.25" customHeight="1" x14ac:dyDescent="0.25">
      <c r="A642" s="68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  <c r="AA642" s="104"/>
      <c r="AB642" s="104"/>
      <c r="AC642" s="104"/>
      <c r="AD642" s="104"/>
      <c r="AE642" s="104"/>
      <c r="AF642" s="104"/>
      <c r="AG642" s="104"/>
      <c r="AH642" s="104"/>
      <c r="AI642" s="104"/>
      <c r="AJ642" s="104"/>
      <c r="AK642" s="104"/>
      <c r="AL642" s="104"/>
      <c r="AM642" s="104"/>
      <c r="AN642" s="104"/>
      <c r="AO642" s="104"/>
      <c r="AP642" s="104"/>
      <c r="AQ642" s="104"/>
      <c r="AR642" s="104"/>
      <c r="AS642" s="104"/>
      <c r="AT642" s="104"/>
      <c r="AU642" s="104"/>
      <c r="AV642" s="104"/>
      <c r="AW642" s="104"/>
      <c r="AX642" s="104"/>
      <c r="AY642" s="105"/>
      <c r="AZ642" s="68"/>
    </row>
    <row r="643" spans="1:52" ht="14.25" customHeight="1" x14ac:dyDescent="0.25">
      <c r="A643" s="68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  <c r="AA643" s="104"/>
      <c r="AB643" s="104"/>
      <c r="AC643" s="104"/>
      <c r="AD643" s="104"/>
      <c r="AE643" s="104"/>
      <c r="AF643" s="104"/>
      <c r="AG643" s="104"/>
      <c r="AH643" s="104"/>
      <c r="AI643" s="104"/>
      <c r="AJ643" s="104"/>
      <c r="AK643" s="104"/>
      <c r="AL643" s="104"/>
      <c r="AM643" s="104"/>
      <c r="AN643" s="104"/>
      <c r="AO643" s="104"/>
      <c r="AP643" s="104"/>
      <c r="AQ643" s="104"/>
      <c r="AR643" s="104"/>
      <c r="AS643" s="104"/>
      <c r="AT643" s="104"/>
      <c r="AU643" s="104"/>
      <c r="AV643" s="104"/>
      <c r="AW643" s="104"/>
      <c r="AX643" s="104"/>
      <c r="AY643" s="105"/>
      <c r="AZ643" s="68"/>
    </row>
    <row r="644" spans="1:52" ht="14.25" customHeight="1" x14ac:dyDescent="0.25">
      <c r="A644" s="68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  <c r="AA644" s="104"/>
      <c r="AB644" s="104"/>
      <c r="AC644" s="104"/>
      <c r="AD644" s="104"/>
      <c r="AE644" s="104"/>
      <c r="AF644" s="104"/>
      <c r="AG644" s="104"/>
      <c r="AH644" s="104"/>
      <c r="AI644" s="104"/>
      <c r="AJ644" s="104"/>
      <c r="AK644" s="104"/>
      <c r="AL644" s="104"/>
      <c r="AM644" s="104"/>
      <c r="AN644" s="104"/>
      <c r="AO644" s="104"/>
      <c r="AP644" s="104"/>
      <c r="AQ644" s="104"/>
      <c r="AR644" s="104"/>
      <c r="AS644" s="104"/>
      <c r="AT644" s="104"/>
      <c r="AU644" s="104"/>
      <c r="AV644" s="104"/>
      <c r="AW644" s="104"/>
      <c r="AX644" s="104"/>
      <c r="AY644" s="105"/>
      <c r="AZ644" s="68"/>
    </row>
    <row r="645" spans="1:52" ht="14.25" customHeight="1" x14ac:dyDescent="0.25">
      <c r="A645" s="68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  <c r="AA645" s="104"/>
      <c r="AB645" s="104"/>
      <c r="AC645" s="104"/>
      <c r="AD645" s="104"/>
      <c r="AE645" s="104"/>
      <c r="AF645" s="104"/>
      <c r="AG645" s="104"/>
      <c r="AH645" s="104"/>
      <c r="AI645" s="104"/>
      <c r="AJ645" s="104"/>
      <c r="AK645" s="104"/>
      <c r="AL645" s="104"/>
      <c r="AM645" s="104"/>
      <c r="AN645" s="104"/>
      <c r="AO645" s="104"/>
      <c r="AP645" s="104"/>
      <c r="AQ645" s="104"/>
      <c r="AR645" s="104"/>
      <c r="AS645" s="104"/>
      <c r="AT645" s="104"/>
      <c r="AU645" s="104"/>
      <c r="AV645" s="104"/>
      <c r="AW645" s="104"/>
      <c r="AX645" s="104"/>
      <c r="AY645" s="105"/>
      <c r="AZ645" s="68"/>
    </row>
    <row r="646" spans="1:52" ht="14.25" customHeight="1" x14ac:dyDescent="0.25">
      <c r="A646" s="68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  <c r="AA646" s="104"/>
      <c r="AB646" s="104"/>
      <c r="AC646" s="104"/>
      <c r="AD646" s="104"/>
      <c r="AE646" s="104"/>
      <c r="AF646" s="104"/>
      <c r="AG646" s="104"/>
      <c r="AH646" s="104"/>
      <c r="AI646" s="104"/>
      <c r="AJ646" s="104"/>
      <c r="AK646" s="104"/>
      <c r="AL646" s="104"/>
      <c r="AM646" s="104"/>
      <c r="AN646" s="104"/>
      <c r="AO646" s="104"/>
      <c r="AP646" s="104"/>
      <c r="AQ646" s="104"/>
      <c r="AR646" s="104"/>
      <c r="AS646" s="104"/>
      <c r="AT646" s="104"/>
      <c r="AU646" s="104"/>
      <c r="AV646" s="104"/>
      <c r="AW646" s="104"/>
      <c r="AX646" s="104"/>
      <c r="AY646" s="105"/>
      <c r="AZ646" s="68"/>
    </row>
    <row r="647" spans="1:52" ht="14.25" customHeight="1" x14ac:dyDescent="0.25">
      <c r="A647" s="68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  <c r="AA647" s="104"/>
      <c r="AB647" s="104"/>
      <c r="AC647" s="104"/>
      <c r="AD647" s="104"/>
      <c r="AE647" s="104"/>
      <c r="AF647" s="104"/>
      <c r="AG647" s="104"/>
      <c r="AH647" s="104"/>
      <c r="AI647" s="104"/>
      <c r="AJ647" s="104"/>
      <c r="AK647" s="104"/>
      <c r="AL647" s="104"/>
      <c r="AM647" s="104"/>
      <c r="AN647" s="104"/>
      <c r="AO647" s="104"/>
      <c r="AP647" s="104"/>
      <c r="AQ647" s="104"/>
      <c r="AR647" s="104"/>
      <c r="AS647" s="104"/>
      <c r="AT647" s="104"/>
      <c r="AU647" s="104"/>
      <c r="AV647" s="104"/>
      <c r="AW647" s="104"/>
      <c r="AX647" s="104"/>
      <c r="AY647" s="105"/>
      <c r="AZ647" s="68"/>
    </row>
    <row r="648" spans="1:52" ht="14.25" customHeight="1" x14ac:dyDescent="0.25">
      <c r="A648" s="68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  <c r="AA648" s="104"/>
      <c r="AB648" s="104"/>
      <c r="AC648" s="104"/>
      <c r="AD648" s="104"/>
      <c r="AE648" s="104"/>
      <c r="AF648" s="104"/>
      <c r="AG648" s="104"/>
      <c r="AH648" s="104"/>
      <c r="AI648" s="104"/>
      <c r="AJ648" s="104"/>
      <c r="AK648" s="104"/>
      <c r="AL648" s="104"/>
      <c r="AM648" s="104"/>
      <c r="AN648" s="104"/>
      <c r="AO648" s="104"/>
      <c r="AP648" s="104"/>
      <c r="AQ648" s="104"/>
      <c r="AR648" s="104"/>
      <c r="AS648" s="104"/>
      <c r="AT648" s="104"/>
      <c r="AU648" s="104"/>
      <c r="AV648" s="104"/>
      <c r="AW648" s="104"/>
      <c r="AX648" s="104"/>
      <c r="AY648" s="105"/>
      <c r="AZ648" s="68"/>
    </row>
    <row r="649" spans="1:52" ht="14.25" customHeight="1" x14ac:dyDescent="0.25">
      <c r="A649" s="68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  <c r="AA649" s="104"/>
      <c r="AB649" s="104"/>
      <c r="AC649" s="104"/>
      <c r="AD649" s="104"/>
      <c r="AE649" s="104"/>
      <c r="AF649" s="104"/>
      <c r="AG649" s="104"/>
      <c r="AH649" s="104"/>
      <c r="AI649" s="104"/>
      <c r="AJ649" s="104"/>
      <c r="AK649" s="104"/>
      <c r="AL649" s="104"/>
      <c r="AM649" s="104"/>
      <c r="AN649" s="104"/>
      <c r="AO649" s="104"/>
      <c r="AP649" s="104"/>
      <c r="AQ649" s="104"/>
      <c r="AR649" s="104"/>
      <c r="AS649" s="104"/>
      <c r="AT649" s="104"/>
      <c r="AU649" s="104"/>
      <c r="AV649" s="104"/>
      <c r="AW649" s="104"/>
      <c r="AX649" s="104"/>
      <c r="AY649" s="105"/>
      <c r="AZ649" s="68"/>
    </row>
    <row r="650" spans="1:52" ht="14.25" customHeight="1" x14ac:dyDescent="0.25">
      <c r="A650" s="68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104"/>
      <c r="AQ650" s="104"/>
      <c r="AR650" s="104"/>
      <c r="AS650" s="104"/>
      <c r="AT650" s="104"/>
      <c r="AU650" s="104"/>
      <c r="AV650" s="104"/>
      <c r="AW650" s="104"/>
      <c r="AX650" s="104"/>
      <c r="AY650" s="105"/>
      <c r="AZ650" s="68"/>
    </row>
    <row r="651" spans="1:52" ht="14.25" customHeight="1" x14ac:dyDescent="0.25">
      <c r="A651" s="68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104"/>
      <c r="AQ651" s="104"/>
      <c r="AR651" s="104"/>
      <c r="AS651" s="104"/>
      <c r="AT651" s="104"/>
      <c r="AU651" s="104"/>
      <c r="AV651" s="104"/>
      <c r="AW651" s="104"/>
      <c r="AX651" s="104"/>
      <c r="AY651" s="105"/>
      <c r="AZ651" s="68"/>
    </row>
    <row r="652" spans="1:52" ht="14.25" customHeight="1" x14ac:dyDescent="0.25">
      <c r="A652" s="68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104"/>
      <c r="AQ652" s="104"/>
      <c r="AR652" s="104"/>
      <c r="AS652" s="104"/>
      <c r="AT652" s="104"/>
      <c r="AU652" s="104"/>
      <c r="AV652" s="104"/>
      <c r="AW652" s="104"/>
      <c r="AX652" s="104"/>
      <c r="AY652" s="105"/>
      <c r="AZ652" s="68"/>
    </row>
    <row r="653" spans="1:52" ht="14.25" customHeight="1" x14ac:dyDescent="0.25">
      <c r="A653" s="68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104"/>
      <c r="AQ653" s="104"/>
      <c r="AR653" s="104"/>
      <c r="AS653" s="104"/>
      <c r="AT653" s="104"/>
      <c r="AU653" s="104"/>
      <c r="AV653" s="104"/>
      <c r="AW653" s="104"/>
      <c r="AX653" s="104"/>
      <c r="AY653" s="105"/>
      <c r="AZ653" s="68"/>
    </row>
    <row r="654" spans="1:52" ht="14.25" customHeight="1" x14ac:dyDescent="0.25">
      <c r="A654" s="68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104"/>
      <c r="AQ654" s="104"/>
      <c r="AR654" s="104"/>
      <c r="AS654" s="104"/>
      <c r="AT654" s="104"/>
      <c r="AU654" s="104"/>
      <c r="AV654" s="104"/>
      <c r="AW654" s="104"/>
      <c r="AX654" s="104"/>
      <c r="AY654" s="105"/>
      <c r="AZ654" s="68"/>
    </row>
    <row r="655" spans="1:52" ht="14.25" customHeight="1" x14ac:dyDescent="0.25">
      <c r="A655" s="68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  <c r="AA655" s="104"/>
      <c r="AB655" s="104"/>
      <c r="AC655" s="104"/>
      <c r="AD655" s="104"/>
      <c r="AE655" s="104"/>
      <c r="AF655" s="104"/>
      <c r="AG655" s="104"/>
      <c r="AH655" s="104"/>
      <c r="AI655" s="104"/>
      <c r="AJ655" s="104"/>
      <c r="AK655" s="104"/>
      <c r="AL655" s="104"/>
      <c r="AM655" s="104"/>
      <c r="AN655" s="104"/>
      <c r="AO655" s="104"/>
      <c r="AP655" s="104"/>
      <c r="AQ655" s="104"/>
      <c r="AR655" s="104"/>
      <c r="AS655" s="104"/>
      <c r="AT655" s="104"/>
      <c r="AU655" s="104"/>
      <c r="AV655" s="104"/>
      <c r="AW655" s="104"/>
      <c r="AX655" s="104"/>
      <c r="AY655" s="105"/>
      <c r="AZ655" s="68"/>
    </row>
    <row r="656" spans="1:52" ht="14.25" customHeight="1" x14ac:dyDescent="0.25">
      <c r="A656" s="68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  <c r="AA656" s="104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  <c r="AO656" s="104"/>
      <c r="AP656" s="104"/>
      <c r="AQ656" s="104"/>
      <c r="AR656" s="104"/>
      <c r="AS656" s="104"/>
      <c r="AT656" s="104"/>
      <c r="AU656" s="104"/>
      <c r="AV656" s="104"/>
      <c r="AW656" s="104"/>
      <c r="AX656" s="104"/>
      <c r="AY656" s="105"/>
      <c r="AZ656" s="68"/>
    </row>
    <row r="657" spans="1:52" ht="14.25" customHeight="1" x14ac:dyDescent="0.25">
      <c r="A657" s="68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  <c r="AA657" s="104"/>
      <c r="AB657" s="104"/>
      <c r="AC657" s="104"/>
      <c r="AD657" s="104"/>
      <c r="AE657" s="104"/>
      <c r="AF657" s="104"/>
      <c r="AG657" s="104"/>
      <c r="AH657" s="104"/>
      <c r="AI657" s="104"/>
      <c r="AJ657" s="104"/>
      <c r="AK657" s="104"/>
      <c r="AL657" s="104"/>
      <c r="AM657" s="104"/>
      <c r="AN657" s="104"/>
      <c r="AO657" s="104"/>
      <c r="AP657" s="104"/>
      <c r="AQ657" s="104"/>
      <c r="AR657" s="104"/>
      <c r="AS657" s="104"/>
      <c r="AT657" s="104"/>
      <c r="AU657" s="104"/>
      <c r="AV657" s="104"/>
      <c r="AW657" s="104"/>
      <c r="AX657" s="104"/>
      <c r="AY657" s="105"/>
      <c r="AZ657" s="68"/>
    </row>
    <row r="658" spans="1:52" ht="14.25" customHeight="1" x14ac:dyDescent="0.25">
      <c r="A658" s="68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4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5"/>
      <c r="AZ658" s="68"/>
    </row>
    <row r="659" spans="1:52" ht="14.25" customHeight="1" x14ac:dyDescent="0.25">
      <c r="A659" s="68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4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5"/>
      <c r="AZ659" s="68"/>
    </row>
    <row r="660" spans="1:52" ht="14.25" customHeight="1" x14ac:dyDescent="0.25">
      <c r="A660" s="68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  <c r="AA660" s="104"/>
      <c r="AB660" s="104"/>
      <c r="AC660" s="104"/>
      <c r="AD660" s="104"/>
      <c r="AE660" s="104"/>
      <c r="AF660" s="104"/>
      <c r="AG660" s="104"/>
      <c r="AH660" s="104"/>
      <c r="AI660" s="104"/>
      <c r="AJ660" s="104"/>
      <c r="AK660" s="104"/>
      <c r="AL660" s="104"/>
      <c r="AM660" s="104"/>
      <c r="AN660" s="104"/>
      <c r="AO660" s="104"/>
      <c r="AP660" s="104"/>
      <c r="AQ660" s="104"/>
      <c r="AR660" s="104"/>
      <c r="AS660" s="104"/>
      <c r="AT660" s="104"/>
      <c r="AU660" s="104"/>
      <c r="AV660" s="104"/>
      <c r="AW660" s="104"/>
      <c r="AX660" s="104"/>
      <c r="AY660" s="105"/>
      <c r="AZ660" s="68"/>
    </row>
    <row r="661" spans="1:52" ht="14.25" customHeight="1" x14ac:dyDescent="0.25">
      <c r="A661" s="68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  <c r="AA661" s="104"/>
      <c r="AB661" s="104"/>
      <c r="AC661" s="104"/>
      <c r="AD661" s="104"/>
      <c r="AE661" s="104"/>
      <c r="AF661" s="104"/>
      <c r="AG661" s="104"/>
      <c r="AH661" s="104"/>
      <c r="AI661" s="104"/>
      <c r="AJ661" s="104"/>
      <c r="AK661" s="104"/>
      <c r="AL661" s="104"/>
      <c r="AM661" s="104"/>
      <c r="AN661" s="104"/>
      <c r="AO661" s="104"/>
      <c r="AP661" s="104"/>
      <c r="AQ661" s="104"/>
      <c r="AR661" s="104"/>
      <c r="AS661" s="104"/>
      <c r="AT661" s="104"/>
      <c r="AU661" s="104"/>
      <c r="AV661" s="104"/>
      <c r="AW661" s="104"/>
      <c r="AX661" s="104"/>
      <c r="AY661" s="105"/>
      <c r="AZ661" s="68"/>
    </row>
    <row r="662" spans="1:52" ht="14.25" customHeight="1" x14ac:dyDescent="0.25">
      <c r="A662" s="68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  <c r="AA662" s="104"/>
      <c r="AB662" s="104"/>
      <c r="AC662" s="104"/>
      <c r="AD662" s="104"/>
      <c r="AE662" s="104"/>
      <c r="AF662" s="104"/>
      <c r="AG662" s="104"/>
      <c r="AH662" s="104"/>
      <c r="AI662" s="104"/>
      <c r="AJ662" s="104"/>
      <c r="AK662" s="104"/>
      <c r="AL662" s="104"/>
      <c r="AM662" s="104"/>
      <c r="AN662" s="104"/>
      <c r="AO662" s="104"/>
      <c r="AP662" s="104"/>
      <c r="AQ662" s="104"/>
      <c r="AR662" s="104"/>
      <c r="AS662" s="104"/>
      <c r="AT662" s="104"/>
      <c r="AU662" s="104"/>
      <c r="AV662" s="104"/>
      <c r="AW662" s="104"/>
      <c r="AX662" s="104"/>
      <c r="AY662" s="105"/>
      <c r="AZ662" s="68"/>
    </row>
    <row r="663" spans="1:52" ht="14.25" customHeight="1" x14ac:dyDescent="0.25">
      <c r="A663" s="68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  <c r="AA663" s="104"/>
      <c r="AB663" s="104"/>
      <c r="AC663" s="104"/>
      <c r="AD663" s="104"/>
      <c r="AE663" s="104"/>
      <c r="AF663" s="104"/>
      <c r="AG663" s="104"/>
      <c r="AH663" s="104"/>
      <c r="AI663" s="104"/>
      <c r="AJ663" s="104"/>
      <c r="AK663" s="104"/>
      <c r="AL663" s="104"/>
      <c r="AM663" s="104"/>
      <c r="AN663" s="104"/>
      <c r="AO663" s="104"/>
      <c r="AP663" s="104"/>
      <c r="AQ663" s="104"/>
      <c r="AR663" s="104"/>
      <c r="AS663" s="104"/>
      <c r="AT663" s="104"/>
      <c r="AU663" s="104"/>
      <c r="AV663" s="104"/>
      <c r="AW663" s="104"/>
      <c r="AX663" s="104"/>
      <c r="AY663" s="105"/>
      <c r="AZ663" s="68"/>
    </row>
    <row r="664" spans="1:52" ht="14.25" customHeight="1" x14ac:dyDescent="0.25">
      <c r="A664" s="68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5"/>
      <c r="AZ664" s="68"/>
    </row>
    <row r="665" spans="1:52" ht="14.25" customHeight="1" x14ac:dyDescent="0.25">
      <c r="A665" s="68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5"/>
      <c r="AZ665" s="68"/>
    </row>
    <row r="666" spans="1:52" ht="14.25" customHeight="1" x14ac:dyDescent="0.25">
      <c r="A666" s="68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4"/>
      <c r="AT666" s="104"/>
      <c r="AU666" s="104"/>
      <c r="AV666" s="104"/>
      <c r="AW666" s="104"/>
      <c r="AX666" s="104"/>
      <c r="AY666" s="105"/>
      <c r="AZ666" s="68"/>
    </row>
    <row r="667" spans="1:52" ht="14.25" customHeight="1" x14ac:dyDescent="0.25">
      <c r="A667" s="68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104"/>
      <c r="AQ667" s="104"/>
      <c r="AR667" s="104"/>
      <c r="AS667" s="104"/>
      <c r="AT667" s="104"/>
      <c r="AU667" s="104"/>
      <c r="AV667" s="104"/>
      <c r="AW667" s="104"/>
      <c r="AX667" s="104"/>
      <c r="AY667" s="105"/>
      <c r="AZ667" s="68"/>
    </row>
    <row r="668" spans="1:52" ht="14.25" customHeight="1" x14ac:dyDescent="0.25">
      <c r="A668" s="68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104"/>
      <c r="AQ668" s="104"/>
      <c r="AR668" s="104"/>
      <c r="AS668" s="104"/>
      <c r="AT668" s="104"/>
      <c r="AU668" s="104"/>
      <c r="AV668" s="104"/>
      <c r="AW668" s="104"/>
      <c r="AX668" s="104"/>
      <c r="AY668" s="105"/>
      <c r="AZ668" s="68"/>
    </row>
    <row r="669" spans="1:52" ht="14.25" customHeight="1" x14ac:dyDescent="0.25">
      <c r="A669" s="68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  <c r="AA669" s="104"/>
      <c r="AB669" s="104"/>
      <c r="AC669" s="104"/>
      <c r="AD669" s="104"/>
      <c r="AE669" s="104"/>
      <c r="AF669" s="104"/>
      <c r="AG669" s="104"/>
      <c r="AH669" s="104"/>
      <c r="AI669" s="104"/>
      <c r="AJ669" s="104"/>
      <c r="AK669" s="104"/>
      <c r="AL669" s="104"/>
      <c r="AM669" s="104"/>
      <c r="AN669" s="104"/>
      <c r="AO669" s="104"/>
      <c r="AP669" s="104"/>
      <c r="AQ669" s="104"/>
      <c r="AR669" s="104"/>
      <c r="AS669" s="104"/>
      <c r="AT669" s="104"/>
      <c r="AU669" s="104"/>
      <c r="AV669" s="104"/>
      <c r="AW669" s="104"/>
      <c r="AX669" s="104"/>
      <c r="AY669" s="105"/>
      <c r="AZ669" s="68"/>
    </row>
    <row r="670" spans="1:52" ht="14.25" customHeight="1" x14ac:dyDescent="0.25">
      <c r="A670" s="68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104"/>
      <c r="AO670" s="104"/>
      <c r="AP670" s="104"/>
      <c r="AQ670" s="104"/>
      <c r="AR670" s="104"/>
      <c r="AS670" s="104"/>
      <c r="AT670" s="104"/>
      <c r="AU670" s="104"/>
      <c r="AV670" s="104"/>
      <c r="AW670" s="104"/>
      <c r="AX670" s="104"/>
      <c r="AY670" s="105"/>
      <c r="AZ670" s="68"/>
    </row>
    <row r="671" spans="1:52" ht="14.25" customHeight="1" x14ac:dyDescent="0.25">
      <c r="A671" s="68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104"/>
      <c r="AO671" s="104"/>
      <c r="AP671" s="104"/>
      <c r="AQ671" s="104"/>
      <c r="AR671" s="104"/>
      <c r="AS671" s="104"/>
      <c r="AT671" s="104"/>
      <c r="AU671" s="104"/>
      <c r="AV671" s="104"/>
      <c r="AW671" s="104"/>
      <c r="AX671" s="104"/>
      <c r="AY671" s="105"/>
      <c r="AZ671" s="68"/>
    </row>
    <row r="672" spans="1:52" ht="14.25" customHeight="1" x14ac:dyDescent="0.25">
      <c r="A672" s="68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104"/>
      <c r="AO672" s="104"/>
      <c r="AP672" s="104"/>
      <c r="AQ672" s="104"/>
      <c r="AR672" s="104"/>
      <c r="AS672" s="104"/>
      <c r="AT672" s="104"/>
      <c r="AU672" s="104"/>
      <c r="AV672" s="104"/>
      <c r="AW672" s="104"/>
      <c r="AX672" s="104"/>
      <c r="AY672" s="105"/>
      <c r="AZ672" s="68"/>
    </row>
    <row r="673" spans="1:52" ht="14.25" customHeight="1" x14ac:dyDescent="0.25">
      <c r="A673" s="68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104"/>
      <c r="AO673" s="104"/>
      <c r="AP673" s="104"/>
      <c r="AQ673" s="104"/>
      <c r="AR673" s="104"/>
      <c r="AS673" s="104"/>
      <c r="AT673" s="104"/>
      <c r="AU673" s="104"/>
      <c r="AV673" s="104"/>
      <c r="AW673" s="104"/>
      <c r="AX673" s="104"/>
      <c r="AY673" s="105"/>
      <c r="AZ673" s="68"/>
    </row>
    <row r="674" spans="1:52" ht="14.25" customHeight="1" x14ac:dyDescent="0.25">
      <c r="A674" s="68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  <c r="AA674" s="104"/>
      <c r="AB674" s="104"/>
      <c r="AC674" s="104"/>
      <c r="AD674" s="104"/>
      <c r="AE674" s="104"/>
      <c r="AF674" s="104"/>
      <c r="AG674" s="104"/>
      <c r="AH674" s="104"/>
      <c r="AI674" s="104"/>
      <c r="AJ674" s="104"/>
      <c r="AK674" s="104"/>
      <c r="AL674" s="104"/>
      <c r="AM674" s="104"/>
      <c r="AN674" s="104"/>
      <c r="AO674" s="104"/>
      <c r="AP674" s="104"/>
      <c r="AQ674" s="104"/>
      <c r="AR674" s="104"/>
      <c r="AS674" s="104"/>
      <c r="AT674" s="104"/>
      <c r="AU674" s="104"/>
      <c r="AV674" s="104"/>
      <c r="AW674" s="104"/>
      <c r="AX674" s="104"/>
      <c r="AY674" s="105"/>
      <c r="AZ674" s="68"/>
    </row>
    <row r="675" spans="1:52" ht="14.25" customHeight="1" x14ac:dyDescent="0.25">
      <c r="A675" s="68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  <c r="AA675" s="104"/>
      <c r="AB675" s="104"/>
      <c r="AC675" s="104"/>
      <c r="AD675" s="104"/>
      <c r="AE675" s="104"/>
      <c r="AF675" s="104"/>
      <c r="AG675" s="104"/>
      <c r="AH675" s="104"/>
      <c r="AI675" s="104"/>
      <c r="AJ675" s="104"/>
      <c r="AK675" s="104"/>
      <c r="AL675" s="104"/>
      <c r="AM675" s="104"/>
      <c r="AN675" s="104"/>
      <c r="AO675" s="104"/>
      <c r="AP675" s="104"/>
      <c r="AQ675" s="104"/>
      <c r="AR675" s="104"/>
      <c r="AS675" s="104"/>
      <c r="AT675" s="104"/>
      <c r="AU675" s="104"/>
      <c r="AV675" s="104"/>
      <c r="AW675" s="104"/>
      <c r="AX675" s="104"/>
      <c r="AY675" s="105"/>
      <c r="AZ675" s="68"/>
    </row>
    <row r="676" spans="1:52" ht="14.25" customHeight="1" x14ac:dyDescent="0.25">
      <c r="A676" s="68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  <c r="AA676" s="104"/>
      <c r="AB676" s="104"/>
      <c r="AC676" s="104"/>
      <c r="AD676" s="104"/>
      <c r="AE676" s="104"/>
      <c r="AF676" s="104"/>
      <c r="AG676" s="104"/>
      <c r="AH676" s="104"/>
      <c r="AI676" s="104"/>
      <c r="AJ676" s="104"/>
      <c r="AK676" s="104"/>
      <c r="AL676" s="104"/>
      <c r="AM676" s="104"/>
      <c r="AN676" s="104"/>
      <c r="AO676" s="104"/>
      <c r="AP676" s="104"/>
      <c r="AQ676" s="104"/>
      <c r="AR676" s="104"/>
      <c r="AS676" s="104"/>
      <c r="AT676" s="104"/>
      <c r="AU676" s="104"/>
      <c r="AV676" s="104"/>
      <c r="AW676" s="104"/>
      <c r="AX676" s="104"/>
      <c r="AY676" s="105"/>
      <c r="AZ676" s="68"/>
    </row>
    <row r="677" spans="1:52" ht="14.25" customHeight="1" x14ac:dyDescent="0.25">
      <c r="A677" s="68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  <c r="AA677" s="104"/>
      <c r="AB677" s="104"/>
      <c r="AC677" s="104"/>
      <c r="AD677" s="104"/>
      <c r="AE677" s="104"/>
      <c r="AF677" s="104"/>
      <c r="AG677" s="104"/>
      <c r="AH677" s="104"/>
      <c r="AI677" s="104"/>
      <c r="AJ677" s="104"/>
      <c r="AK677" s="104"/>
      <c r="AL677" s="104"/>
      <c r="AM677" s="104"/>
      <c r="AN677" s="104"/>
      <c r="AO677" s="104"/>
      <c r="AP677" s="104"/>
      <c r="AQ677" s="104"/>
      <c r="AR677" s="104"/>
      <c r="AS677" s="104"/>
      <c r="AT677" s="104"/>
      <c r="AU677" s="104"/>
      <c r="AV677" s="104"/>
      <c r="AW677" s="104"/>
      <c r="AX677" s="104"/>
      <c r="AY677" s="105"/>
      <c r="AZ677" s="68"/>
    </row>
    <row r="678" spans="1:52" ht="14.25" customHeight="1" x14ac:dyDescent="0.25">
      <c r="A678" s="68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  <c r="AA678" s="104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104"/>
      <c r="AQ678" s="104"/>
      <c r="AR678" s="104"/>
      <c r="AS678" s="104"/>
      <c r="AT678" s="104"/>
      <c r="AU678" s="104"/>
      <c r="AV678" s="104"/>
      <c r="AW678" s="104"/>
      <c r="AX678" s="104"/>
      <c r="AY678" s="105"/>
      <c r="AZ678" s="68"/>
    </row>
    <row r="679" spans="1:52" ht="14.25" customHeight="1" x14ac:dyDescent="0.25">
      <c r="A679" s="68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  <c r="AA679" s="104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104"/>
      <c r="AQ679" s="104"/>
      <c r="AR679" s="104"/>
      <c r="AS679" s="104"/>
      <c r="AT679" s="104"/>
      <c r="AU679" s="104"/>
      <c r="AV679" s="104"/>
      <c r="AW679" s="104"/>
      <c r="AX679" s="104"/>
      <c r="AY679" s="105"/>
      <c r="AZ679" s="68"/>
    </row>
    <row r="680" spans="1:52" ht="14.25" customHeight="1" x14ac:dyDescent="0.25">
      <c r="A680" s="68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  <c r="AA680" s="104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104"/>
      <c r="AQ680" s="104"/>
      <c r="AR680" s="104"/>
      <c r="AS680" s="104"/>
      <c r="AT680" s="104"/>
      <c r="AU680" s="104"/>
      <c r="AV680" s="104"/>
      <c r="AW680" s="104"/>
      <c r="AX680" s="104"/>
      <c r="AY680" s="105"/>
      <c r="AZ680" s="68"/>
    </row>
    <row r="681" spans="1:52" ht="14.25" customHeight="1" x14ac:dyDescent="0.25">
      <c r="A681" s="68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  <c r="AA681" s="104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104"/>
      <c r="AQ681" s="104"/>
      <c r="AR681" s="104"/>
      <c r="AS681" s="104"/>
      <c r="AT681" s="104"/>
      <c r="AU681" s="104"/>
      <c r="AV681" s="104"/>
      <c r="AW681" s="104"/>
      <c r="AX681" s="104"/>
      <c r="AY681" s="105"/>
      <c r="AZ681" s="68"/>
    </row>
    <row r="682" spans="1:52" ht="14.25" customHeight="1" x14ac:dyDescent="0.25">
      <c r="A682" s="68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  <c r="AA682" s="104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104"/>
      <c r="AQ682" s="104"/>
      <c r="AR682" s="104"/>
      <c r="AS682" s="104"/>
      <c r="AT682" s="104"/>
      <c r="AU682" s="104"/>
      <c r="AV682" s="104"/>
      <c r="AW682" s="104"/>
      <c r="AX682" s="104"/>
      <c r="AY682" s="105"/>
      <c r="AZ682" s="68"/>
    </row>
    <row r="683" spans="1:52" ht="14.25" customHeight="1" x14ac:dyDescent="0.25">
      <c r="A683" s="68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  <c r="AA683" s="104"/>
      <c r="AB683" s="104"/>
      <c r="AC683" s="104"/>
      <c r="AD683" s="104"/>
      <c r="AE683" s="104"/>
      <c r="AF683" s="104"/>
      <c r="AG683" s="104"/>
      <c r="AH683" s="104"/>
      <c r="AI683" s="104"/>
      <c r="AJ683" s="104"/>
      <c r="AK683" s="104"/>
      <c r="AL683" s="104"/>
      <c r="AM683" s="104"/>
      <c r="AN683" s="104"/>
      <c r="AO683" s="104"/>
      <c r="AP683" s="104"/>
      <c r="AQ683" s="104"/>
      <c r="AR683" s="104"/>
      <c r="AS683" s="104"/>
      <c r="AT683" s="104"/>
      <c r="AU683" s="104"/>
      <c r="AV683" s="104"/>
      <c r="AW683" s="104"/>
      <c r="AX683" s="104"/>
      <c r="AY683" s="105"/>
      <c r="AZ683" s="68"/>
    </row>
    <row r="684" spans="1:52" ht="14.25" customHeight="1" x14ac:dyDescent="0.25">
      <c r="A684" s="68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  <c r="AA684" s="104"/>
      <c r="AB684" s="104"/>
      <c r="AC684" s="104"/>
      <c r="AD684" s="104"/>
      <c r="AE684" s="104"/>
      <c r="AF684" s="104"/>
      <c r="AG684" s="104"/>
      <c r="AH684" s="104"/>
      <c r="AI684" s="104"/>
      <c r="AJ684" s="104"/>
      <c r="AK684" s="104"/>
      <c r="AL684" s="104"/>
      <c r="AM684" s="10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5"/>
      <c r="AZ684" s="68"/>
    </row>
    <row r="685" spans="1:52" ht="14.25" customHeight="1" x14ac:dyDescent="0.25">
      <c r="A685" s="68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5"/>
      <c r="AZ685" s="68"/>
    </row>
    <row r="686" spans="1:52" ht="14.25" customHeight="1" x14ac:dyDescent="0.25">
      <c r="A686" s="68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5"/>
      <c r="AZ686" s="68"/>
    </row>
    <row r="687" spans="1:52" ht="14.25" customHeight="1" x14ac:dyDescent="0.25">
      <c r="A687" s="68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5"/>
      <c r="AZ687" s="68"/>
    </row>
    <row r="688" spans="1:52" ht="14.25" customHeight="1" x14ac:dyDescent="0.25">
      <c r="A688" s="68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  <c r="AA688" s="104"/>
      <c r="AB688" s="104"/>
      <c r="AC688" s="104"/>
      <c r="AD688" s="104"/>
      <c r="AE688" s="104"/>
      <c r="AF688" s="104"/>
      <c r="AG688" s="104"/>
      <c r="AH688" s="104"/>
      <c r="AI688" s="104"/>
      <c r="AJ688" s="104"/>
      <c r="AK688" s="104"/>
      <c r="AL688" s="104"/>
      <c r="AM688" s="10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5"/>
      <c r="AZ688" s="68"/>
    </row>
    <row r="689" spans="1:52" ht="14.25" customHeight="1" x14ac:dyDescent="0.25">
      <c r="A689" s="68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  <c r="AA689" s="104"/>
      <c r="AB689" s="104"/>
      <c r="AC689" s="104"/>
      <c r="AD689" s="104"/>
      <c r="AE689" s="104"/>
      <c r="AF689" s="104"/>
      <c r="AG689" s="104"/>
      <c r="AH689" s="104"/>
      <c r="AI689" s="104"/>
      <c r="AJ689" s="104"/>
      <c r="AK689" s="104"/>
      <c r="AL689" s="104"/>
      <c r="AM689" s="10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5"/>
      <c r="AZ689" s="68"/>
    </row>
    <row r="690" spans="1:52" ht="14.25" customHeight="1" x14ac:dyDescent="0.25">
      <c r="A690" s="68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  <c r="AA690" s="104"/>
      <c r="AB690" s="104"/>
      <c r="AC690" s="104"/>
      <c r="AD690" s="104"/>
      <c r="AE690" s="104"/>
      <c r="AF690" s="104"/>
      <c r="AG690" s="104"/>
      <c r="AH690" s="104"/>
      <c r="AI690" s="104"/>
      <c r="AJ690" s="104"/>
      <c r="AK690" s="104"/>
      <c r="AL690" s="104"/>
      <c r="AM690" s="10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5"/>
      <c r="AZ690" s="68"/>
    </row>
    <row r="691" spans="1:52" ht="14.25" customHeight="1" x14ac:dyDescent="0.25">
      <c r="A691" s="68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  <c r="AA691" s="104"/>
      <c r="AB691" s="104"/>
      <c r="AC691" s="104"/>
      <c r="AD691" s="104"/>
      <c r="AE691" s="104"/>
      <c r="AF691" s="104"/>
      <c r="AG691" s="104"/>
      <c r="AH691" s="104"/>
      <c r="AI691" s="104"/>
      <c r="AJ691" s="104"/>
      <c r="AK691" s="104"/>
      <c r="AL691" s="104"/>
      <c r="AM691" s="104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5"/>
      <c r="AZ691" s="68"/>
    </row>
    <row r="692" spans="1:52" ht="14.25" customHeight="1" x14ac:dyDescent="0.25">
      <c r="A692" s="68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  <c r="AA692" s="104"/>
      <c r="AB692" s="104"/>
      <c r="AC692" s="104"/>
      <c r="AD692" s="104"/>
      <c r="AE692" s="104"/>
      <c r="AF692" s="104"/>
      <c r="AG692" s="104"/>
      <c r="AH692" s="104"/>
      <c r="AI692" s="104"/>
      <c r="AJ692" s="104"/>
      <c r="AK692" s="104"/>
      <c r="AL692" s="104"/>
      <c r="AM692" s="104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5"/>
      <c r="AZ692" s="68"/>
    </row>
    <row r="693" spans="1:52" ht="14.25" customHeight="1" x14ac:dyDescent="0.25">
      <c r="A693" s="68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  <c r="AA693" s="104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5"/>
      <c r="AZ693" s="68"/>
    </row>
    <row r="694" spans="1:52" ht="14.25" customHeight="1" x14ac:dyDescent="0.25">
      <c r="A694" s="68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  <c r="AA694" s="104"/>
      <c r="AB694" s="104"/>
      <c r="AC694" s="104"/>
      <c r="AD694" s="104"/>
      <c r="AE694" s="104"/>
      <c r="AF694" s="104"/>
      <c r="AG694" s="104"/>
      <c r="AH694" s="104"/>
      <c r="AI694" s="104"/>
      <c r="AJ694" s="104"/>
      <c r="AK694" s="104"/>
      <c r="AL694" s="104"/>
      <c r="AM694" s="104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5"/>
      <c r="AZ694" s="68"/>
    </row>
    <row r="695" spans="1:52" ht="14.25" customHeight="1" x14ac:dyDescent="0.25">
      <c r="A695" s="68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  <c r="AA695" s="104"/>
      <c r="AB695" s="104"/>
      <c r="AC695" s="104"/>
      <c r="AD695" s="104"/>
      <c r="AE695" s="104"/>
      <c r="AF695" s="104"/>
      <c r="AG695" s="104"/>
      <c r="AH695" s="104"/>
      <c r="AI695" s="104"/>
      <c r="AJ695" s="104"/>
      <c r="AK695" s="104"/>
      <c r="AL695" s="104"/>
      <c r="AM695" s="104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5"/>
      <c r="AZ695" s="68"/>
    </row>
    <row r="696" spans="1:52" ht="14.25" customHeight="1" x14ac:dyDescent="0.25">
      <c r="A696" s="68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  <c r="AA696" s="104"/>
      <c r="AB696" s="104"/>
      <c r="AC696" s="104"/>
      <c r="AD696" s="104"/>
      <c r="AE696" s="104"/>
      <c r="AF696" s="104"/>
      <c r="AG696" s="104"/>
      <c r="AH696" s="104"/>
      <c r="AI696" s="104"/>
      <c r="AJ696" s="104"/>
      <c r="AK696" s="104"/>
      <c r="AL696" s="104"/>
      <c r="AM696" s="104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5"/>
      <c r="AZ696" s="68"/>
    </row>
    <row r="697" spans="1:52" ht="14.25" customHeight="1" x14ac:dyDescent="0.25">
      <c r="A697" s="68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  <c r="AA697" s="104"/>
      <c r="AB697" s="104"/>
      <c r="AC697" s="104"/>
      <c r="AD697" s="104"/>
      <c r="AE697" s="104"/>
      <c r="AF697" s="104"/>
      <c r="AG697" s="104"/>
      <c r="AH697" s="104"/>
      <c r="AI697" s="104"/>
      <c r="AJ697" s="104"/>
      <c r="AK697" s="104"/>
      <c r="AL697" s="104"/>
      <c r="AM697" s="104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5"/>
      <c r="AZ697" s="68"/>
    </row>
    <row r="698" spans="1:52" ht="14.25" customHeight="1" x14ac:dyDescent="0.25">
      <c r="A698" s="68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  <c r="AA698" s="104"/>
      <c r="AB698" s="104"/>
      <c r="AC698" s="104"/>
      <c r="AD698" s="104"/>
      <c r="AE698" s="104"/>
      <c r="AF698" s="104"/>
      <c r="AG698" s="104"/>
      <c r="AH698" s="104"/>
      <c r="AI698" s="104"/>
      <c r="AJ698" s="104"/>
      <c r="AK698" s="104"/>
      <c r="AL698" s="104"/>
      <c r="AM698" s="104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5"/>
      <c r="AZ698" s="68"/>
    </row>
    <row r="699" spans="1:52" ht="14.25" customHeight="1" x14ac:dyDescent="0.25">
      <c r="A699" s="68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  <c r="AA699" s="104"/>
      <c r="AB699" s="104"/>
      <c r="AC699" s="104"/>
      <c r="AD699" s="104"/>
      <c r="AE699" s="104"/>
      <c r="AF699" s="104"/>
      <c r="AG699" s="104"/>
      <c r="AH699" s="104"/>
      <c r="AI699" s="104"/>
      <c r="AJ699" s="104"/>
      <c r="AK699" s="104"/>
      <c r="AL699" s="104"/>
      <c r="AM699" s="104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5"/>
      <c r="AZ699" s="68"/>
    </row>
    <row r="700" spans="1:52" ht="14.25" customHeight="1" x14ac:dyDescent="0.25">
      <c r="A700" s="68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  <c r="AA700" s="104"/>
      <c r="AB700" s="104"/>
      <c r="AC700" s="104"/>
      <c r="AD700" s="104"/>
      <c r="AE700" s="104"/>
      <c r="AF700" s="104"/>
      <c r="AG700" s="104"/>
      <c r="AH700" s="104"/>
      <c r="AI700" s="104"/>
      <c r="AJ700" s="104"/>
      <c r="AK700" s="104"/>
      <c r="AL700" s="104"/>
      <c r="AM700" s="104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5"/>
      <c r="AZ700" s="68"/>
    </row>
    <row r="701" spans="1:52" ht="14.25" customHeight="1" x14ac:dyDescent="0.25">
      <c r="A701" s="68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  <c r="AA701" s="104"/>
      <c r="AB701" s="104"/>
      <c r="AC701" s="104"/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5"/>
      <c r="AZ701" s="68"/>
    </row>
    <row r="702" spans="1:52" ht="14.25" customHeight="1" x14ac:dyDescent="0.25">
      <c r="A702" s="68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  <c r="AA702" s="104"/>
      <c r="AB702" s="104"/>
      <c r="AC702" s="104"/>
      <c r="AD702" s="104"/>
      <c r="AE702" s="104"/>
      <c r="AF702" s="104"/>
      <c r="AG702" s="104"/>
      <c r="AH702" s="104"/>
      <c r="AI702" s="104"/>
      <c r="AJ702" s="104"/>
      <c r="AK702" s="104"/>
      <c r="AL702" s="104"/>
      <c r="AM702" s="104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5"/>
      <c r="AZ702" s="68"/>
    </row>
    <row r="703" spans="1:52" ht="14.25" customHeight="1" x14ac:dyDescent="0.25">
      <c r="A703" s="68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  <c r="AA703" s="104"/>
      <c r="AB703" s="104"/>
      <c r="AC703" s="104"/>
      <c r="AD703" s="104"/>
      <c r="AE703" s="104"/>
      <c r="AF703" s="104"/>
      <c r="AG703" s="104"/>
      <c r="AH703" s="104"/>
      <c r="AI703" s="104"/>
      <c r="AJ703" s="104"/>
      <c r="AK703" s="104"/>
      <c r="AL703" s="104"/>
      <c r="AM703" s="104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5"/>
      <c r="AZ703" s="68"/>
    </row>
    <row r="704" spans="1:52" ht="14.25" customHeight="1" x14ac:dyDescent="0.25">
      <c r="A704" s="68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  <c r="AA704" s="104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5"/>
      <c r="AZ704" s="68"/>
    </row>
    <row r="705" spans="1:52" ht="14.25" customHeight="1" x14ac:dyDescent="0.25">
      <c r="A705" s="68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  <c r="AA705" s="104"/>
      <c r="AB705" s="104"/>
      <c r="AC705" s="104"/>
      <c r="AD705" s="104"/>
      <c r="AE705" s="104"/>
      <c r="AF705" s="104"/>
      <c r="AG705" s="104"/>
      <c r="AH705" s="104"/>
      <c r="AI705" s="104"/>
      <c r="AJ705" s="104"/>
      <c r="AK705" s="104"/>
      <c r="AL705" s="104"/>
      <c r="AM705" s="104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5"/>
      <c r="AZ705" s="68"/>
    </row>
    <row r="706" spans="1:52" ht="14.25" customHeight="1" x14ac:dyDescent="0.25">
      <c r="A706" s="68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  <c r="AA706" s="104"/>
      <c r="AB706" s="104"/>
      <c r="AC706" s="104"/>
      <c r="AD706" s="104"/>
      <c r="AE706" s="104"/>
      <c r="AF706" s="104"/>
      <c r="AG706" s="104"/>
      <c r="AH706" s="104"/>
      <c r="AI706" s="104"/>
      <c r="AJ706" s="104"/>
      <c r="AK706" s="104"/>
      <c r="AL706" s="104"/>
      <c r="AM706" s="10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5"/>
      <c r="AZ706" s="68"/>
    </row>
    <row r="707" spans="1:52" ht="14.25" customHeight="1" x14ac:dyDescent="0.25">
      <c r="A707" s="68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  <c r="AA707" s="104"/>
      <c r="AB707" s="104"/>
      <c r="AC707" s="104"/>
      <c r="AD707" s="104"/>
      <c r="AE707" s="104"/>
      <c r="AF707" s="104"/>
      <c r="AG707" s="104"/>
      <c r="AH707" s="104"/>
      <c r="AI707" s="104"/>
      <c r="AJ707" s="104"/>
      <c r="AK707" s="104"/>
      <c r="AL707" s="104"/>
      <c r="AM707" s="104"/>
      <c r="AN707" s="104"/>
      <c r="AO707" s="104"/>
      <c r="AP707" s="104"/>
      <c r="AQ707" s="104"/>
      <c r="AR707" s="104"/>
      <c r="AS707" s="104"/>
      <c r="AT707" s="104"/>
      <c r="AU707" s="104"/>
      <c r="AV707" s="104"/>
      <c r="AW707" s="104"/>
      <c r="AX707" s="104"/>
      <c r="AY707" s="105"/>
      <c r="AZ707" s="68"/>
    </row>
    <row r="708" spans="1:52" ht="14.25" customHeight="1" x14ac:dyDescent="0.25">
      <c r="A708" s="68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  <c r="AA708" s="104"/>
      <c r="AB708" s="104"/>
      <c r="AC708" s="104"/>
      <c r="AD708" s="104"/>
      <c r="AE708" s="104"/>
      <c r="AF708" s="104"/>
      <c r="AG708" s="104"/>
      <c r="AH708" s="104"/>
      <c r="AI708" s="104"/>
      <c r="AJ708" s="104"/>
      <c r="AK708" s="104"/>
      <c r="AL708" s="104"/>
      <c r="AM708" s="104"/>
      <c r="AN708" s="104"/>
      <c r="AO708" s="104"/>
      <c r="AP708" s="104"/>
      <c r="AQ708" s="104"/>
      <c r="AR708" s="104"/>
      <c r="AS708" s="104"/>
      <c r="AT708" s="104"/>
      <c r="AU708" s="104"/>
      <c r="AV708" s="104"/>
      <c r="AW708" s="104"/>
      <c r="AX708" s="104"/>
      <c r="AY708" s="105"/>
      <c r="AZ708" s="68"/>
    </row>
    <row r="709" spans="1:52" ht="14.25" customHeight="1" x14ac:dyDescent="0.25">
      <c r="A709" s="68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  <c r="AA709" s="104"/>
      <c r="AB709" s="104"/>
      <c r="AC709" s="104"/>
      <c r="AD709" s="104"/>
      <c r="AE709" s="104"/>
      <c r="AF709" s="104"/>
      <c r="AG709" s="104"/>
      <c r="AH709" s="104"/>
      <c r="AI709" s="104"/>
      <c r="AJ709" s="104"/>
      <c r="AK709" s="104"/>
      <c r="AL709" s="104"/>
      <c r="AM709" s="104"/>
      <c r="AN709" s="104"/>
      <c r="AO709" s="104"/>
      <c r="AP709" s="104"/>
      <c r="AQ709" s="104"/>
      <c r="AR709" s="104"/>
      <c r="AS709" s="104"/>
      <c r="AT709" s="104"/>
      <c r="AU709" s="104"/>
      <c r="AV709" s="104"/>
      <c r="AW709" s="104"/>
      <c r="AX709" s="104"/>
      <c r="AY709" s="105"/>
      <c r="AZ709" s="68"/>
    </row>
    <row r="710" spans="1:52" ht="14.25" customHeight="1" x14ac:dyDescent="0.25">
      <c r="A710" s="68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  <c r="AA710" s="104"/>
      <c r="AB710" s="104"/>
      <c r="AC710" s="104"/>
      <c r="AD710" s="104"/>
      <c r="AE710" s="104"/>
      <c r="AF710" s="104"/>
      <c r="AG710" s="104"/>
      <c r="AH710" s="104"/>
      <c r="AI710" s="104"/>
      <c r="AJ710" s="104"/>
      <c r="AK710" s="104"/>
      <c r="AL710" s="104"/>
      <c r="AM710" s="104"/>
      <c r="AN710" s="104"/>
      <c r="AO710" s="104"/>
      <c r="AP710" s="104"/>
      <c r="AQ710" s="104"/>
      <c r="AR710" s="104"/>
      <c r="AS710" s="104"/>
      <c r="AT710" s="104"/>
      <c r="AU710" s="104"/>
      <c r="AV710" s="104"/>
      <c r="AW710" s="104"/>
      <c r="AX710" s="104"/>
      <c r="AY710" s="105"/>
      <c r="AZ710" s="68"/>
    </row>
    <row r="711" spans="1:52" ht="14.25" customHeight="1" x14ac:dyDescent="0.25">
      <c r="A711" s="68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  <c r="AA711" s="104"/>
      <c r="AB711" s="104"/>
      <c r="AC711" s="104"/>
      <c r="AD711" s="104"/>
      <c r="AE711" s="104"/>
      <c r="AF711" s="104"/>
      <c r="AG711" s="104"/>
      <c r="AH711" s="104"/>
      <c r="AI711" s="104"/>
      <c r="AJ711" s="104"/>
      <c r="AK711" s="104"/>
      <c r="AL711" s="104"/>
      <c r="AM711" s="104"/>
      <c r="AN711" s="104"/>
      <c r="AO711" s="104"/>
      <c r="AP711" s="104"/>
      <c r="AQ711" s="104"/>
      <c r="AR711" s="104"/>
      <c r="AS711" s="104"/>
      <c r="AT711" s="104"/>
      <c r="AU711" s="104"/>
      <c r="AV711" s="104"/>
      <c r="AW711" s="104"/>
      <c r="AX711" s="104"/>
      <c r="AY711" s="105"/>
      <c r="AZ711" s="68"/>
    </row>
    <row r="712" spans="1:52" ht="14.25" customHeight="1" x14ac:dyDescent="0.25">
      <c r="A712" s="68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  <c r="AA712" s="104"/>
      <c r="AB712" s="104"/>
      <c r="AC712" s="104"/>
      <c r="AD712" s="104"/>
      <c r="AE712" s="104"/>
      <c r="AF712" s="104"/>
      <c r="AG712" s="104"/>
      <c r="AH712" s="104"/>
      <c r="AI712" s="104"/>
      <c r="AJ712" s="104"/>
      <c r="AK712" s="104"/>
      <c r="AL712" s="104"/>
      <c r="AM712" s="104"/>
      <c r="AN712" s="104"/>
      <c r="AO712" s="104"/>
      <c r="AP712" s="104"/>
      <c r="AQ712" s="104"/>
      <c r="AR712" s="104"/>
      <c r="AS712" s="104"/>
      <c r="AT712" s="104"/>
      <c r="AU712" s="104"/>
      <c r="AV712" s="104"/>
      <c r="AW712" s="104"/>
      <c r="AX712" s="104"/>
      <c r="AY712" s="105"/>
      <c r="AZ712" s="68"/>
    </row>
    <row r="713" spans="1:52" ht="14.25" customHeight="1" x14ac:dyDescent="0.25">
      <c r="A713" s="68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  <c r="AA713" s="104"/>
      <c r="AB713" s="104"/>
      <c r="AC713" s="104"/>
      <c r="AD713" s="104"/>
      <c r="AE713" s="104"/>
      <c r="AF713" s="104"/>
      <c r="AG713" s="104"/>
      <c r="AH713" s="104"/>
      <c r="AI713" s="104"/>
      <c r="AJ713" s="104"/>
      <c r="AK713" s="104"/>
      <c r="AL713" s="104"/>
      <c r="AM713" s="104"/>
      <c r="AN713" s="104"/>
      <c r="AO713" s="104"/>
      <c r="AP713" s="104"/>
      <c r="AQ713" s="104"/>
      <c r="AR713" s="104"/>
      <c r="AS713" s="104"/>
      <c r="AT713" s="104"/>
      <c r="AU713" s="104"/>
      <c r="AV713" s="104"/>
      <c r="AW713" s="104"/>
      <c r="AX713" s="104"/>
      <c r="AY713" s="105"/>
      <c r="AZ713" s="68"/>
    </row>
    <row r="714" spans="1:52" ht="14.25" customHeight="1" x14ac:dyDescent="0.25">
      <c r="A714" s="68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  <c r="AA714" s="104"/>
      <c r="AB714" s="104"/>
      <c r="AC714" s="104"/>
      <c r="AD714" s="104"/>
      <c r="AE714" s="104"/>
      <c r="AF714" s="104"/>
      <c r="AG714" s="104"/>
      <c r="AH714" s="104"/>
      <c r="AI714" s="104"/>
      <c r="AJ714" s="104"/>
      <c r="AK714" s="104"/>
      <c r="AL714" s="104"/>
      <c r="AM714" s="104"/>
      <c r="AN714" s="104"/>
      <c r="AO714" s="104"/>
      <c r="AP714" s="104"/>
      <c r="AQ714" s="104"/>
      <c r="AR714" s="104"/>
      <c r="AS714" s="104"/>
      <c r="AT714" s="104"/>
      <c r="AU714" s="104"/>
      <c r="AV714" s="104"/>
      <c r="AW714" s="104"/>
      <c r="AX714" s="104"/>
      <c r="AY714" s="105"/>
      <c r="AZ714" s="68"/>
    </row>
    <row r="715" spans="1:52" ht="14.25" customHeight="1" x14ac:dyDescent="0.25">
      <c r="A715" s="68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  <c r="AA715" s="104"/>
      <c r="AB715" s="104"/>
      <c r="AC715" s="104"/>
      <c r="AD715" s="104"/>
      <c r="AE715" s="104"/>
      <c r="AF715" s="104"/>
      <c r="AG715" s="104"/>
      <c r="AH715" s="104"/>
      <c r="AI715" s="104"/>
      <c r="AJ715" s="104"/>
      <c r="AK715" s="104"/>
      <c r="AL715" s="104"/>
      <c r="AM715" s="104"/>
      <c r="AN715" s="104"/>
      <c r="AO715" s="104"/>
      <c r="AP715" s="104"/>
      <c r="AQ715" s="104"/>
      <c r="AR715" s="104"/>
      <c r="AS715" s="104"/>
      <c r="AT715" s="104"/>
      <c r="AU715" s="104"/>
      <c r="AV715" s="104"/>
      <c r="AW715" s="104"/>
      <c r="AX715" s="104"/>
      <c r="AY715" s="105"/>
      <c r="AZ715" s="68"/>
    </row>
    <row r="716" spans="1:52" ht="14.25" customHeight="1" x14ac:dyDescent="0.25">
      <c r="A716" s="68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  <c r="AA716" s="104"/>
      <c r="AB716" s="104"/>
      <c r="AC716" s="104"/>
      <c r="AD716" s="104"/>
      <c r="AE716" s="104"/>
      <c r="AF716" s="104"/>
      <c r="AG716" s="104"/>
      <c r="AH716" s="104"/>
      <c r="AI716" s="104"/>
      <c r="AJ716" s="104"/>
      <c r="AK716" s="104"/>
      <c r="AL716" s="104"/>
      <c r="AM716" s="104"/>
      <c r="AN716" s="104"/>
      <c r="AO716" s="104"/>
      <c r="AP716" s="104"/>
      <c r="AQ716" s="104"/>
      <c r="AR716" s="104"/>
      <c r="AS716" s="104"/>
      <c r="AT716" s="104"/>
      <c r="AU716" s="104"/>
      <c r="AV716" s="104"/>
      <c r="AW716" s="104"/>
      <c r="AX716" s="104"/>
      <c r="AY716" s="105"/>
      <c r="AZ716" s="68"/>
    </row>
    <row r="717" spans="1:52" ht="14.25" customHeight="1" x14ac:dyDescent="0.25">
      <c r="A717" s="68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  <c r="AA717" s="104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104"/>
      <c r="AQ717" s="104"/>
      <c r="AR717" s="104"/>
      <c r="AS717" s="104"/>
      <c r="AT717" s="104"/>
      <c r="AU717" s="104"/>
      <c r="AV717" s="104"/>
      <c r="AW717" s="104"/>
      <c r="AX717" s="104"/>
      <c r="AY717" s="105"/>
      <c r="AZ717" s="68"/>
    </row>
    <row r="718" spans="1:52" ht="14.25" customHeight="1" x14ac:dyDescent="0.25">
      <c r="A718" s="68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  <c r="AA718" s="104"/>
      <c r="AB718" s="104"/>
      <c r="AC718" s="104"/>
      <c r="AD718" s="104"/>
      <c r="AE718" s="104"/>
      <c r="AF718" s="104"/>
      <c r="AG718" s="104"/>
      <c r="AH718" s="104"/>
      <c r="AI718" s="104"/>
      <c r="AJ718" s="104"/>
      <c r="AK718" s="104"/>
      <c r="AL718" s="104"/>
      <c r="AM718" s="104"/>
      <c r="AN718" s="104"/>
      <c r="AO718" s="104"/>
      <c r="AP718" s="104"/>
      <c r="AQ718" s="104"/>
      <c r="AR718" s="104"/>
      <c r="AS718" s="104"/>
      <c r="AT718" s="104"/>
      <c r="AU718" s="104"/>
      <c r="AV718" s="104"/>
      <c r="AW718" s="104"/>
      <c r="AX718" s="104"/>
      <c r="AY718" s="105"/>
      <c r="AZ718" s="68"/>
    </row>
    <row r="719" spans="1:52" ht="14.25" customHeight="1" x14ac:dyDescent="0.25">
      <c r="A719" s="68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  <c r="AA719" s="104"/>
      <c r="AB719" s="104"/>
      <c r="AC719" s="104"/>
      <c r="AD719" s="104"/>
      <c r="AE719" s="104"/>
      <c r="AF719" s="104"/>
      <c r="AG719" s="104"/>
      <c r="AH719" s="104"/>
      <c r="AI719" s="104"/>
      <c r="AJ719" s="104"/>
      <c r="AK719" s="104"/>
      <c r="AL719" s="104"/>
      <c r="AM719" s="104"/>
      <c r="AN719" s="104"/>
      <c r="AO719" s="104"/>
      <c r="AP719" s="104"/>
      <c r="AQ719" s="104"/>
      <c r="AR719" s="104"/>
      <c r="AS719" s="104"/>
      <c r="AT719" s="104"/>
      <c r="AU719" s="104"/>
      <c r="AV719" s="104"/>
      <c r="AW719" s="104"/>
      <c r="AX719" s="104"/>
      <c r="AY719" s="105"/>
      <c r="AZ719" s="68"/>
    </row>
    <row r="720" spans="1:52" ht="14.25" customHeight="1" x14ac:dyDescent="0.25">
      <c r="A720" s="68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  <c r="AA720" s="104"/>
      <c r="AB720" s="104"/>
      <c r="AC720" s="104"/>
      <c r="AD720" s="104"/>
      <c r="AE720" s="104"/>
      <c r="AF720" s="104"/>
      <c r="AG720" s="104"/>
      <c r="AH720" s="104"/>
      <c r="AI720" s="104"/>
      <c r="AJ720" s="104"/>
      <c r="AK720" s="104"/>
      <c r="AL720" s="104"/>
      <c r="AM720" s="104"/>
      <c r="AN720" s="104"/>
      <c r="AO720" s="104"/>
      <c r="AP720" s="104"/>
      <c r="AQ720" s="104"/>
      <c r="AR720" s="104"/>
      <c r="AS720" s="104"/>
      <c r="AT720" s="104"/>
      <c r="AU720" s="104"/>
      <c r="AV720" s="104"/>
      <c r="AW720" s="104"/>
      <c r="AX720" s="104"/>
      <c r="AY720" s="105"/>
      <c r="AZ720" s="68"/>
    </row>
    <row r="721" spans="1:52" ht="14.25" customHeight="1" x14ac:dyDescent="0.25">
      <c r="A721" s="68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  <c r="AA721" s="104"/>
      <c r="AB721" s="104"/>
      <c r="AC721" s="104"/>
      <c r="AD721" s="104"/>
      <c r="AE721" s="104"/>
      <c r="AF721" s="104"/>
      <c r="AG721" s="104"/>
      <c r="AH721" s="104"/>
      <c r="AI721" s="104"/>
      <c r="AJ721" s="104"/>
      <c r="AK721" s="104"/>
      <c r="AL721" s="104"/>
      <c r="AM721" s="104"/>
      <c r="AN721" s="104"/>
      <c r="AO721" s="104"/>
      <c r="AP721" s="104"/>
      <c r="AQ721" s="104"/>
      <c r="AR721" s="104"/>
      <c r="AS721" s="104"/>
      <c r="AT721" s="104"/>
      <c r="AU721" s="104"/>
      <c r="AV721" s="104"/>
      <c r="AW721" s="104"/>
      <c r="AX721" s="104"/>
      <c r="AY721" s="105"/>
      <c r="AZ721" s="68"/>
    </row>
    <row r="722" spans="1:52" ht="14.25" customHeight="1" x14ac:dyDescent="0.25">
      <c r="A722" s="68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  <c r="AA722" s="104"/>
      <c r="AB722" s="104"/>
      <c r="AC722" s="104"/>
      <c r="AD722" s="104"/>
      <c r="AE722" s="104"/>
      <c r="AF722" s="104"/>
      <c r="AG722" s="104"/>
      <c r="AH722" s="104"/>
      <c r="AI722" s="104"/>
      <c r="AJ722" s="104"/>
      <c r="AK722" s="104"/>
      <c r="AL722" s="104"/>
      <c r="AM722" s="104"/>
      <c r="AN722" s="104"/>
      <c r="AO722" s="104"/>
      <c r="AP722" s="104"/>
      <c r="AQ722" s="104"/>
      <c r="AR722" s="104"/>
      <c r="AS722" s="104"/>
      <c r="AT722" s="104"/>
      <c r="AU722" s="104"/>
      <c r="AV722" s="104"/>
      <c r="AW722" s="104"/>
      <c r="AX722" s="104"/>
      <c r="AY722" s="105"/>
      <c r="AZ722" s="68"/>
    </row>
    <row r="723" spans="1:52" ht="14.25" customHeight="1" x14ac:dyDescent="0.25">
      <c r="A723" s="68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  <c r="AA723" s="104"/>
      <c r="AB723" s="104"/>
      <c r="AC723" s="104"/>
      <c r="AD723" s="104"/>
      <c r="AE723" s="104"/>
      <c r="AF723" s="104"/>
      <c r="AG723" s="104"/>
      <c r="AH723" s="104"/>
      <c r="AI723" s="104"/>
      <c r="AJ723" s="104"/>
      <c r="AK723" s="104"/>
      <c r="AL723" s="104"/>
      <c r="AM723" s="104"/>
      <c r="AN723" s="104"/>
      <c r="AO723" s="104"/>
      <c r="AP723" s="104"/>
      <c r="AQ723" s="104"/>
      <c r="AR723" s="104"/>
      <c r="AS723" s="104"/>
      <c r="AT723" s="104"/>
      <c r="AU723" s="104"/>
      <c r="AV723" s="104"/>
      <c r="AW723" s="104"/>
      <c r="AX723" s="104"/>
      <c r="AY723" s="105"/>
      <c r="AZ723" s="68"/>
    </row>
    <row r="724" spans="1:52" ht="14.25" customHeight="1" x14ac:dyDescent="0.25">
      <c r="A724" s="68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  <c r="AA724" s="104"/>
      <c r="AB724" s="104"/>
      <c r="AC724" s="104"/>
      <c r="AD724" s="104"/>
      <c r="AE724" s="104"/>
      <c r="AF724" s="104"/>
      <c r="AG724" s="104"/>
      <c r="AH724" s="104"/>
      <c r="AI724" s="104"/>
      <c r="AJ724" s="104"/>
      <c r="AK724" s="104"/>
      <c r="AL724" s="104"/>
      <c r="AM724" s="104"/>
      <c r="AN724" s="104"/>
      <c r="AO724" s="104"/>
      <c r="AP724" s="104"/>
      <c r="AQ724" s="104"/>
      <c r="AR724" s="104"/>
      <c r="AS724" s="104"/>
      <c r="AT724" s="104"/>
      <c r="AU724" s="104"/>
      <c r="AV724" s="104"/>
      <c r="AW724" s="104"/>
      <c r="AX724" s="104"/>
      <c r="AY724" s="105"/>
      <c r="AZ724" s="68"/>
    </row>
    <row r="725" spans="1:52" ht="14.25" customHeight="1" x14ac:dyDescent="0.25">
      <c r="A725" s="68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  <c r="AA725" s="104"/>
      <c r="AB725" s="104"/>
      <c r="AC725" s="104"/>
      <c r="AD725" s="104"/>
      <c r="AE725" s="104"/>
      <c r="AF725" s="104"/>
      <c r="AG725" s="104"/>
      <c r="AH725" s="104"/>
      <c r="AI725" s="104"/>
      <c r="AJ725" s="104"/>
      <c r="AK725" s="104"/>
      <c r="AL725" s="104"/>
      <c r="AM725" s="104"/>
      <c r="AN725" s="104"/>
      <c r="AO725" s="104"/>
      <c r="AP725" s="104"/>
      <c r="AQ725" s="104"/>
      <c r="AR725" s="104"/>
      <c r="AS725" s="104"/>
      <c r="AT725" s="104"/>
      <c r="AU725" s="104"/>
      <c r="AV725" s="104"/>
      <c r="AW725" s="104"/>
      <c r="AX725" s="104"/>
      <c r="AY725" s="105"/>
      <c r="AZ725" s="68"/>
    </row>
    <row r="726" spans="1:52" ht="14.25" customHeight="1" x14ac:dyDescent="0.25">
      <c r="A726" s="68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  <c r="AA726" s="104"/>
      <c r="AB726" s="104"/>
      <c r="AC726" s="104"/>
      <c r="AD726" s="104"/>
      <c r="AE726" s="104"/>
      <c r="AF726" s="104"/>
      <c r="AG726" s="104"/>
      <c r="AH726" s="104"/>
      <c r="AI726" s="104"/>
      <c r="AJ726" s="104"/>
      <c r="AK726" s="104"/>
      <c r="AL726" s="104"/>
      <c r="AM726" s="104"/>
      <c r="AN726" s="104"/>
      <c r="AO726" s="104"/>
      <c r="AP726" s="104"/>
      <c r="AQ726" s="104"/>
      <c r="AR726" s="104"/>
      <c r="AS726" s="104"/>
      <c r="AT726" s="104"/>
      <c r="AU726" s="104"/>
      <c r="AV726" s="104"/>
      <c r="AW726" s="104"/>
      <c r="AX726" s="104"/>
      <c r="AY726" s="105"/>
      <c r="AZ726" s="68"/>
    </row>
    <row r="727" spans="1:52" ht="14.25" customHeight="1" x14ac:dyDescent="0.25">
      <c r="A727" s="68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  <c r="AA727" s="104"/>
      <c r="AB727" s="104"/>
      <c r="AC727" s="104"/>
      <c r="AD727" s="104"/>
      <c r="AE727" s="104"/>
      <c r="AF727" s="104"/>
      <c r="AG727" s="104"/>
      <c r="AH727" s="104"/>
      <c r="AI727" s="104"/>
      <c r="AJ727" s="104"/>
      <c r="AK727" s="104"/>
      <c r="AL727" s="104"/>
      <c r="AM727" s="104"/>
      <c r="AN727" s="104"/>
      <c r="AO727" s="104"/>
      <c r="AP727" s="104"/>
      <c r="AQ727" s="104"/>
      <c r="AR727" s="104"/>
      <c r="AS727" s="104"/>
      <c r="AT727" s="104"/>
      <c r="AU727" s="104"/>
      <c r="AV727" s="104"/>
      <c r="AW727" s="104"/>
      <c r="AX727" s="104"/>
      <c r="AY727" s="105"/>
      <c r="AZ727" s="68"/>
    </row>
    <row r="728" spans="1:52" ht="14.25" customHeight="1" x14ac:dyDescent="0.25">
      <c r="A728" s="68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  <c r="AA728" s="104"/>
      <c r="AB728" s="104"/>
      <c r="AC728" s="104"/>
      <c r="AD728" s="104"/>
      <c r="AE728" s="104"/>
      <c r="AF728" s="104"/>
      <c r="AG728" s="104"/>
      <c r="AH728" s="104"/>
      <c r="AI728" s="104"/>
      <c r="AJ728" s="104"/>
      <c r="AK728" s="104"/>
      <c r="AL728" s="104"/>
      <c r="AM728" s="104"/>
      <c r="AN728" s="104"/>
      <c r="AO728" s="104"/>
      <c r="AP728" s="104"/>
      <c r="AQ728" s="104"/>
      <c r="AR728" s="104"/>
      <c r="AS728" s="104"/>
      <c r="AT728" s="104"/>
      <c r="AU728" s="104"/>
      <c r="AV728" s="104"/>
      <c r="AW728" s="104"/>
      <c r="AX728" s="104"/>
      <c r="AY728" s="105"/>
      <c r="AZ728" s="68"/>
    </row>
    <row r="729" spans="1:52" ht="14.25" customHeight="1" x14ac:dyDescent="0.25">
      <c r="A729" s="68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  <c r="AA729" s="104"/>
      <c r="AB729" s="104"/>
      <c r="AC729" s="104"/>
      <c r="AD729" s="104"/>
      <c r="AE729" s="104"/>
      <c r="AF729" s="104"/>
      <c r="AG729" s="104"/>
      <c r="AH729" s="104"/>
      <c r="AI729" s="104"/>
      <c r="AJ729" s="104"/>
      <c r="AK729" s="104"/>
      <c r="AL729" s="104"/>
      <c r="AM729" s="104"/>
      <c r="AN729" s="104"/>
      <c r="AO729" s="104"/>
      <c r="AP729" s="104"/>
      <c r="AQ729" s="104"/>
      <c r="AR729" s="104"/>
      <c r="AS729" s="104"/>
      <c r="AT729" s="104"/>
      <c r="AU729" s="104"/>
      <c r="AV729" s="104"/>
      <c r="AW729" s="104"/>
      <c r="AX729" s="104"/>
      <c r="AY729" s="105"/>
      <c r="AZ729" s="68"/>
    </row>
    <row r="730" spans="1:52" ht="14.25" customHeight="1" x14ac:dyDescent="0.25">
      <c r="A730" s="68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  <c r="AA730" s="104"/>
      <c r="AB730" s="104"/>
      <c r="AC730" s="104"/>
      <c r="AD730" s="104"/>
      <c r="AE730" s="104"/>
      <c r="AF730" s="104"/>
      <c r="AG730" s="104"/>
      <c r="AH730" s="104"/>
      <c r="AI730" s="104"/>
      <c r="AJ730" s="104"/>
      <c r="AK730" s="104"/>
      <c r="AL730" s="104"/>
      <c r="AM730" s="104"/>
      <c r="AN730" s="104"/>
      <c r="AO730" s="104"/>
      <c r="AP730" s="104"/>
      <c r="AQ730" s="104"/>
      <c r="AR730" s="104"/>
      <c r="AS730" s="104"/>
      <c r="AT730" s="104"/>
      <c r="AU730" s="104"/>
      <c r="AV730" s="104"/>
      <c r="AW730" s="104"/>
      <c r="AX730" s="104"/>
      <c r="AY730" s="105"/>
      <c r="AZ730" s="68"/>
    </row>
    <row r="731" spans="1:52" ht="14.25" customHeight="1" x14ac:dyDescent="0.25">
      <c r="A731" s="68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  <c r="AA731" s="104"/>
      <c r="AB731" s="104"/>
      <c r="AC731" s="104"/>
      <c r="AD731" s="104"/>
      <c r="AE731" s="104"/>
      <c r="AF731" s="104"/>
      <c r="AG731" s="104"/>
      <c r="AH731" s="104"/>
      <c r="AI731" s="104"/>
      <c r="AJ731" s="104"/>
      <c r="AK731" s="104"/>
      <c r="AL731" s="104"/>
      <c r="AM731" s="104"/>
      <c r="AN731" s="104"/>
      <c r="AO731" s="104"/>
      <c r="AP731" s="104"/>
      <c r="AQ731" s="104"/>
      <c r="AR731" s="104"/>
      <c r="AS731" s="104"/>
      <c r="AT731" s="104"/>
      <c r="AU731" s="104"/>
      <c r="AV731" s="104"/>
      <c r="AW731" s="104"/>
      <c r="AX731" s="104"/>
      <c r="AY731" s="105"/>
      <c r="AZ731" s="68"/>
    </row>
    <row r="732" spans="1:52" ht="14.25" customHeight="1" x14ac:dyDescent="0.25">
      <c r="A732" s="68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  <c r="AA732" s="104"/>
      <c r="AB732" s="104"/>
      <c r="AC732" s="104"/>
      <c r="AD732" s="104"/>
      <c r="AE732" s="104"/>
      <c r="AF732" s="104"/>
      <c r="AG732" s="104"/>
      <c r="AH732" s="104"/>
      <c r="AI732" s="104"/>
      <c r="AJ732" s="104"/>
      <c r="AK732" s="104"/>
      <c r="AL732" s="104"/>
      <c r="AM732" s="104"/>
      <c r="AN732" s="104"/>
      <c r="AO732" s="104"/>
      <c r="AP732" s="104"/>
      <c r="AQ732" s="104"/>
      <c r="AR732" s="104"/>
      <c r="AS732" s="104"/>
      <c r="AT732" s="104"/>
      <c r="AU732" s="104"/>
      <c r="AV732" s="104"/>
      <c r="AW732" s="104"/>
      <c r="AX732" s="104"/>
      <c r="AY732" s="105"/>
      <c r="AZ732" s="68"/>
    </row>
    <row r="733" spans="1:52" ht="14.25" customHeight="1" x14ac:dyDescent="0.25">
      <c r="A733" s="68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  <c r="AA733" s="104"/>
      <c r="AB733" s="104"/>
      <c r="AC733" s="104"/>
      <c r="AD733" s="104"/>
      <c r="AE733" s="104"/>
      <c r="AF733" s="104"/>
      <c r="AG733" s="104"/>
      <c r="AH733" s="104"/>
      <c r="AI733" s="104"/>
      <c r="AJ733" s="104"/>
      <c r="AK733" s="104"/>
      <c r="AL733" s="104"/>
      <c r="AM733" s="104"/>
      <c r="AN733" s="104"/>
      <c r="AO733" s="104"/>
      <c r="AP733" s="104"/>
      <c r="AQ733" s="104"/>
      <c r="AR733" s="104"/>
      <c r="AS733" s="104"/>
      <c r="AT733" s="104"/>
      <c r="AU733" s="104"/>
      <c r="AV733" s="104"/>
      <c r="AW733" s="104"/>
      <c r="AX733" s="104"/>
      <c r="AY733" s="105"/>
      <c r="AZ733" s="68"/>
    </row>
    <row r="734" spans="1:52" ht="14.25" customHeight="1" x14ac:dyDescent="0.25">
      <c r="A734" s="68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  <c r="AA734" s="104"/>
      <c r="AB734" s="104"/>
      <c r="AC734" s="104"/>
      <c r="AD734" s="104"/>
      <c r="AE734" s="104"/>
      <c r="AF734" s="104"/>
      <c r="AG734" s="104"/>
      <c r="AH734" s="104"/>
      <c r="AI734" s="104"/>
      <c r="AJ734" s="104"/>
      <c r="AK734" s="104"/>
      <c r="AL734" s="104"/>
      <c r="AM734" s="104"/>
      <c r="AN734" s="104"/>
      <c r="AO734" s="104"/>
      <c r="AP734" s="104"/>
      <c r="AQ734" s="104"/>
      <c r="AR734" s="104"/>
      <c r="AS734" s="104"/>
      <c r="AT734" s="104"/>
      <c r="AU734" s="104"/>
      <c r="AV734" s="104"/>
      <c r="AW734" s="104"/>
      <c r="AX734" s="104"/>
      <c r="AY734" s="105"/>
      <c r="AZ734" s="68"/>
    </row>
    <row r="735" spans="1:52" ht="14.25" customHeight="1" x14ac:dyDescent="0.25">
      <c r="A735" s="68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  <c r="AA735" s="104"/>
      <c r="AB735" s="104"/>
      <c r="AC735" s="104"/>
      <c r="AD735" s="104"/>
      <c r="AE735" s="104"/>
      <c r="AF735" s="104"/>
      <c r="AG735" s="104"/>
      <c r="AH735" s="104"/>
      <c r="AI735" s="104"/>
      <c r="AJ735" s="104"/>
      <c r="AK735" s="104"/>
      <c r="AL735" s="104"/>
      <c r="AM735" s="104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5"/>
      <c r="AZ735" s="68"/>
    </row>
    <row r="736" spans="1:52" ht="14.25" customHeight="1" x14ac:dyDescent="0.25">
      <c r="A736" s="68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  <c r="AA736" s="104"/>
      <c r="AB736" s="104"/>
      <c r="AC736" s="104"/>
      <c r="AD736" s="104"/>
      <c r="AE736" s="104"/>
      <c r="AF736" s="104"/>
      <c r="AG736" s="104"/>
      <c r="AH736" s="104"/>
      <c r="AI736" s="104"/>
      <c r="AJ736" s="104"/>
      <c r="AK736" s="104"/>
      <c r="AL736" s="104"/>
      <c r="AM736" s="104"/>
      <c r="AN736" s="104"/>
      <c r="AO736" s="104"/>
      <c r="AP736" s="104"/>
      <c r="AQ736" s="104"/>
      <c r="AR736" s="104"/>
      <c r="AS736" s="104"/>
      <c r="AT736" s="104"/>
      <c r="AU736" s="104"/>
      <c r="AV736" s="104"/>
      <c r="AW736" s="104"/>
      <c r="AX736" s="104"/>
      <c r="AY736" s="105"/>
      <c r="AZ736" s="68"/>
    </row>
    <row r="737" spans="1:52" ht="14.25" customHeight="1" x14ac:dyDescent="0.25">
      <c r="A737" s="68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  <c r="AA737" s="104"/>
      <c r="AB737" s="104"/>
      <c r="AC737" s="104"/>
      <c r="AD737" s="104"/>
      <c r="AE737" s="104"/>
      <c r="AF737" s="104"/>
      <c r="AG737" s="104"/>
      <c r="AH737" s="104"/>
      <c r="AI737" s="104"/>
      <c r="AJ737" s="104"/>
      <c r="AK737" s="104"/>
      <c r="AL737" s="104"/>
      <c r="AM737" s="104"/>
      <c r="AN737" s="104"/>
      <c r="AO737" s="104"/>
      <c r="AP737" s="104"/>
      <c r="AQ737" s="104"/>
      <c r="AR737" s="104"/>
      <c r="AS737" s="104"/>
      <c r="AT737" s="104"/>
      <c r="AU737" s="104"/>
      <c r="AV737" s="104"/>
      <c r="AW737" s="104"/>
      <c r="AX737" s="104"/>
      <c r="AY737" s="105"/>
      <c r="AZ737" s="68"/>
    </row>
    <row r="738" spans="1:52" ht="14.25" customHeight="1" x14ac:dyDescent="0.25">
      <c r="A738" s="68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  <c r="AA738" s="104"/>
      <c r="AB738" s="104"/>
      <c r="AC738" s="104"/>
      <c r="AD738" s="104"/>
      <c r="AE738" s="104"/>
      <c r="AF738" s="104"/>
      <c r="AG738" s="104"/>
      <c r="AH738" s="104"/>
      <c r="AI738" s="104"/>
      <c r="AJ738" s="104"/>
      <c r="AK738" s="104"/>
      <c r="AL738" s="104"/>
      <c r="AM738" s="104"/>
      <c r="AN738" s="104"/>
      <c r="AO738" s="104"/>
      <c r="AP738" s="104"/>
      <c r="AQ738" s="104"/>
      <c r="AR738" s="104"/>
      <c r="AS738" s="104"/>
      <c r="AT738" s="104"/>
      <c r="AU738" s="104"/>
      <c r="AV738" s="104"/>
      <c r="AW738" s="104"/>
      <c r="AX738" s="104"/>
      <c r="AY738" s="105"/>
      <c r="AZ738" s="68"/>
    </row>
    <row r="739" spans="1:52" ht="14.25" customHeight="1" x14ac:dyDescent="0.25">
      <c r="A739" s="68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  <c r="AA739" s="104"/>
      <c r="AB739" s="104"/>
      <c r="AC739" s="104"/>
      <c r="AD739" s="104"/>
      <c r="AE739" s="104"/>
      <c r="AF739" s="104"/>
      <c r="AG739" s="104"/>
      <c r="AH739" s="104"/>
      <c r="AI739" s="104"/>
      <c r="AJ739" s="104"/>
      <c r="AK739" s="104"/>
      <c r="AL739" s="104"/>
      <c r="AM739" s="104"/>
      <c r="AN739" s="104"/>
      <c r="AO739" s="104"/>
      <c r="AP739" s="104"/>
      <c r="AQ739" s="104"/>
      <c r="AR739" s="104"/>
      <c r="AS739" s="104"/>
      <c r="AT739" s="104"/>
      <c r="AU739" s="104"/>
      <c r="AV739" s="104"/>
      <c r="AW739" s="104"/>
      <c r="AX739" s="104"/>
      <c r="AY739" s="105"/>
      <c r="AZ739" s="68"/>
    </row>
    <row r="740" spans="1:52" ht="14.25" customHeight="1" x14ac:dyDescent="0.25">
      <c r="A740" s="68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  <c r="AA740" s="104"/>
      <c r="AB740" s="104"/>
      <c r="AC740" s="104"/>
      <c r="AD740" s="104"/>
      <c r="AE740" s="104"/>
      <c r="AF740" s="104"/>
      <c r="AG740" s="104"/>
      <c r="AH740" s="104"/>
      <c r="AI740" s="104"/>
      <c r="AJ740" s="104"/>
      <c r="AK740" s="104"/>
      <c r="AL740" s="104"/>
      <c r="AM740" s="104"/>
      <c r="AN740" s="104"/>
      <c r="AO740" s="104"/>
      <c r="AP740" s="104"/>
      <c r="AQ740" s="104"/>
      <c r="AR740" s="104"/>
      <c r="AS740" s="104"/>
      <c r="AT740" s="104"/>
      <c r="AU740" s="104"/>
      <c r="AV740" s="104"/>
      <c r="AW740" s="104"/>
      <c r="AX740" s="104"/>
      <c r="AY740" s="105"/>
      <c r="AZ740" s="68"/>
    </row>
    <row r="741" spans="1:52" ht="14.25" customHeight="1" x14ac:dyDescent="0.25">
      <c r="A741" s="68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  <c r="AA741" s="104"/>
      <c r="AB741" s="104"/>
      <c r="AC741" s="104"/>
      <c r="AD741" s="104"/>
      <c r="AE741" s="104"/>
      <c r="AF741" s="104"/>
      <c r="AG741" s="104"/>
      <c r="AH741" s="104"/>
      <c r="AI741" s="104"/>
      <c r="AJ741" s="104"/>
      <c r="AK741" s="104"/>
      <c r="AL741" s="104"/>
      <c r="AM741" s="104"/>
      <c r="AN741" s="104"/>
      <c r="AO741" s="104"/>
      <c r="AP741" s="104"/>
      <c r="AQ741" s="104"/>
      <c r="AR741" s="104"/>
      <c r="AS741" s="104"/>
      <c r="AT741" s="104"/>
      <c r="AU741" s="104"/>
      <c r="AV741" s="104"/>
      <c r="AW741" s="104"/>
      <c r="AX741" s="104"/>
      <c r="AY741" s="105"/>
      <c r="AZ741" s="68"/>
    </row>
    <row r="742" spans="1:52" ht="14.25" customHeight="1" x14ac:dyDescent="0.25">
      <c r="A742" s="68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  <c r="AA742" s="104"/>
      <c r="AB742" s="104"/>
      <c r="AC742" s="104"/>
      <c r="AD742" s="104"/>
      <c r="AE742" s="104"/>
      <c r="AF742" s="104"/>
      <c r="AG742" s="104"/>
      <c r="AH742" s="104"/>
      <c r="AI742" s="104"/>
      <c r="AJ742" s="104"/>
      <c r="AK742" s="104"/>
      <c r="AL742" s="104"/>
      <c r="AM742" s="104"/>
      <c r="AN742" s="104"/>
      <c r="AO742" s="104"/>
      <c r="AP742" s="104"/>
      <c r="AQ742" s="104"/>
      <c r="AR742" s="104"/>
      <c r="AS742" s="104"/>
      <c r="AT742" s="104"/>
      <c r="AU742" s="104"/>
      <c r="AV742" s="104"/>
      <c r="AW742" s="104"/>
      <c r="AX742" s="104"/>
      <c r="AY742" s="105"/>
      <c r="AZ742" s="68"/>
    </row>
    <row r="743" spans="1:52" ht="14.25" customHeight="1" x14ac:dyDescent="0.25">
      <c r="A743" s="68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  <c r="AA743" s="104"/>
      <c r="AB743" s="104"/>
      <c r="AC743" s="104"/>
      <c r="AD743" s="104"/>
      <c r="AE743" s="104"/>
      <c r="AF743" s="104"/>
      <c r="AG743" s="104"/>
      <c r="AH743" s="104"/>
      <c r="AI743" s="104"/>
      <c r="AJ743" s="104"/>
      <c r="AK743" s="104"/>
      <c r="AL743" s="104"/>
      <c r="AM743" s="104"/>
      <c r="AN743" s="104"/>
      <c r="AO743" s="104"/>
      <c r="AP743" s="104"/>
      <c r="AQ743" s="104"/>
      <c r="AR743" s="104"/>
      <c r="AS743" s="104"/>
      <c r="AT743" s="104"/>
      <c r="AU743" s="104"/>
      <c r="AV743" s="104"/>
      <c r="AW743" s="104"/>
      <c r="AX743" s="104"/>
      <c r="AY743" s="105"/>
      <c r="AZ743" s="68"/>
    </row>
    <row r="744" spans="1:52" ht="14.25" customHeight="1" x14ac:dyDescent="0.25">
      <c r="A744" s="68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  <c r="AA744" s="104"/>
      <c r="AB744" s="104"/>
      <c r="AC744" s="104"/>
      <c r="AD744" s="104"/>
      <c r="AE744" s="104"/>
      <c r="AF744" s="104"/>
      <c r="AG744" s="104"/>
      <c r="AH744" s="104"/>
      <c r="AI744" s="104"/>
      <c r="AJ744" s="104"/>
      <c r="AK744" s="104"/>
      <c r="AL744" s="104"/>
      <c r="AM744" s="104"/>
      <c r="AN744" s="104"/>
      <c r="AO744" s="104"/>
      <c r="AP744" s="104"/>
      <c r="AQ744" s="104"/>
      <c r="AR744" s="104"/>
      <c r="AS744" s="104"/>
      <c r="AT744" s="104"/>
      <c r="AU744" s="104"/>
      <c r="AV744" s="104"/>
      <c r="AW744" s="104"/>
      <c r="AX744" s="104"/>
      <c r="AY744" s="105"/>
      <c r="AZ744" s="68"/>
    </row>
    <row r="745" spans="1:52" ht="14.25" customHeight="1" x14ac:dyDescent="0.25">
      <c r="A745" s="68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  <c r="AA745" s="104"/>
      <c r="AB745" s="104"/>
      <c r="AC745" s="104"/>
      <c r="AD745" s="104"/>
      <c r="AE745" s="104"/>
      <c r="AF745" s="104"/>
      <c r="AG745" s="104"/>
      <c r="AH745" s="104"/>
      <c r="AI745" s="104"/>
      <c r="AJ745" s="104"/>
      <c r="AK745" s="104"/>
      <c r="AL745" s="104"/>
      <c r="AM745" s="104"/>
      <c r="AN745" s="104"/>
      <c r="AO745" s="104"/>
      <c r="AP745" s="104"/>
      <c r="AQ745" s="104"/>
      <c r="AR745" s="104"/>
      <c r="AS745" s="104"/>
      <c r="AT745" s="104"/>
      <c r="AU745" s="104"/>
      <c r="AV745" s="104"/>
      <c r="AW745" s="104"/>
      <c r="AX745" s="104"/>
      <c r="AY745" s="105"/>
      <c r="AZ745" s="68"/>
    </row>
    <row r="746" spans="1:52" ht="14.25" customHeight="1" x14ac:dyDescent="0.25">
      <c r="A746" s="68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  <c r="AA746" s="104"/>
      <c r="AB746" s="104"/>
      <c r="AC746" s="104"/>
      <c r="AD746" s="104"/>
      <c r="AE746" s="104"/>
      <c r="AF746" s="104"/>
      <c r="AG746" s="104"/>
      <c r="AH746" s="104"/>
      <c r="AI746" s="104"/>
      <c r="AJ746" s="104"/>
      <c r="AK746" s="104"/>
      <c r="AL746" s="104"/>
      <c r="AM746" s="104"/>
      <c r="AN746" s="104"/>
      <c r="AO746" s="104"/>
      <c r="AP746" s="104"/>
      <c r="AQ746" s="104"/>
      <c r="AR746" s="104"/>
      <c r="AS746" s="104"/>
      <c r="AT746" s="104"/>
      <c r="AU746" s="104"/>
      <c r="AV746" s="104"/>
      <c r="AW746" s="104"/>
      <c r="AX746" s="104"/>
      <c r="AY746" s="105"/>
      <c r="AZ746" s="68"/>
    </row>
    <row r="747" spans="1:52" ht="14.25" customHeight="1" x14ac:dyDescent="0.25">
      <c r="A747" s="68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  <c r="AA747" s="104"/>
      <c r="AB747" s="104"/>
      <c r="AC747" s="104"/>
      <c r="AD747" s="104"/>
      <c r="AE747" s="104"/>
      <c r="AF747" s="104"/>
      <c r="AG747" s="104"/>
      <c r="AH747" s="104"/>
      <c r="AI747" s="104"/>
      <c r="AJ747" s="104"/>
      <c r="AK747" s="104"/>
      <c r="AL747" s="104"/>
      <c r="AM747" s="104"/>
      <c r="AN747" s="104"/>
      <c r="AO747" s="104"/>
      <c r="AP747" s="104"/>
      <c r="AQ747" s="104"/>
      <c r="AR747" s="104"/>
      <c r="AS747" s="104"/>
      <c r="AT747" s="104"/>
      <c r="AU747" s="104"/>
      <c r="AV747" s="104"/>
      <c r="AW747" s="104"/>
      <c r="AX747" s="104"/>
      <c r="AY747" s="105"/>
      <c r="AZ747" s="68"/>
    </row>
    <row r="748" spans="1:52" ht="14.25" customHeight="1" x14ac:dyDescent="0.25">
      <c r="A748" s="68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  <c r="Z748" s="104"/>
      <c r="AA748" s="104"/>
      <c r="AB748" s="104"/>
      <c r="AC748" s="104"/>
      <c r="AD748" s="104"/>
      <c r="AE748" s="104"/>
      <c r="AF748" s="104"/>
      <c r="AG748" s="104"/>
      <c r="AH748" s="104"/>
      <c r="AI748" s="104"/>
      <c r="AJ748" s="104"/>
      <c r="AK748" s="104"/>
      <c r="AL748" s="104"/>
      <c r="AM748" s="104"/>
      <c r="AN748" s="104"/>
      <c r="AO748" s="104"/>
      <c r="AP748" s="104"/>
      <c r="AQ748" s="104"/>
      <c r="AR748" s="104"/>
      <c r="AS748" s="104"/>
      <c r="AT748" s="104"/>
      <c r="AU748" s="104"/>
      <c r="AV748" s="104"/>
      <c r="AW748" s="104"/>
      <c r="AX748" s="104"/>
      <c r="AY748" s="105"/>
      <c r="AZ748" s="68"/>
    </row>
    <row r="749" spans="1:52" ht="14.25" customHeight="1" x14ac:dyDescent="0.25">
      <c r="A749" s="68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  <c r="Y749" s="104"/>
      <c r="Z749" s="104"/>
      <c r="AA749" s="104"/>
      <c r="AB749" s="104"/>
      <c r="AC749" s="104"/>
      <c r="AD749" s="104"/>
      <c r="AE749" s="104"/>
      <c r="AF749" s="104"/>
      <c r="AG749" s="104"/>
      <c r="AH749" s="104"/>
      <c r="AI749" s="104"/>
      <c r="AJ749" s="104"/>
      <c r="AK749" s="104"/>
      <c r="AL749" s="104"/>
      <c r="AM749" s="104"/>
      <c r="AN749" s="104"/>
      <c r="AO749" s="104"/>
      <c r="AP749" s="104"/>
      <c r="AQ749" s="104"/>
      <c r="AR749" s="104"/>
      <c r="AS749" s="104"/>
      <c r="AT749" s="104"/>
      <c r="AU749" s="104"/>
      <c r="AV749" s="104"/>
      <c r="AW749" s="104"/>
      <c r="AX749" s="104"/>
      <c r="AY749" s="105"/>
      <c r="AZ749" s="68"/>
    </row>
    <row r="750" spans="1:52" ht="14.25" customHeight="1" x14ac:dyDescent="0.25">
      <c r="A750" s="68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  <c r="Y750" s="104"/>
      <c r="Z750" s="104"/>
      <c r="AA750" s="104"/>
      <c r="AB750" s="104"/>
      <c r="AC750" s="104"/>
      <c r="AD750" s="104"/>
      <c r="AE750" s="104"/>
      <c r="AF750" s="104"/>
      <c r="AG750" s="104"/>
      <c r="AH750" s="104"/>
      <c r="AI750" s="104"/>
      <c r="AJ750" s="104"/>
      <c r="AK750" s="104"/>
      <c r="AL750" s="104"/>
      <c r="AM750" s="104"/>
      <c r="AN750" s="104"/>
      <c r="AO750" s="104"/>
      <c r="AP750" s="104"/>
      <c r="AQ750" s="104"/>
      <c r="AR750" s="104"/>
      <c r="AS750" s="104"/>
      <c r="AT750" s="104"/>
      <c r="AU750" s="104"/>
      <c r="AV750" s="104"/>
      <c r="AW750" s="104"/>
      <c r="AX750" s="104"/>
      <c r="AY750" s="105"/>
      <c r="AZ750" s="68"/>
    </row>
    <row r="751" spans="1:52" ht="14.25" customHeight="1" x14ac:dyDescent="0.25">
      <c r="A751" s="68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  <c r="Y751" s="104"/>
      <c r="Z751" s="104"/>
      <c r="AA751" s="104"/>
      <c r="AB751" s="104"/>
      <c r="AC751" s="104"/>
      <c r="AD751" s="104"/>
      <c r="AE751" s="104"/>
      <c r="AF751" s="104"/>
      <c r="AG751" s="104"/>
      <c r="AH751" s="104"/>
      <c r="AI751" s="104"/>
      <c r="AJ751" s="104"/>
      <c r="AK751" s="104"/>
      <c r="AL751" s="104"/>
      <c r="AM751" s="104"/>
      <c r="AN751" s="104"/>
      <c r="AO751" s="104"/>
      <c r="AP751" s="104"/>
      <c r="AQ751" s="104"/>
      <c r="AR751" s="104"/>
      <c r="AS751" s="104"/>
      <c r="AT751" s="104"/>
      <c r="AU751" s="104"/>
      <c r="AV751" s="104"/>
      <c r="AW751" s="104"/>
      <c r="AX751" s="104"/>
      <c r="AY751" s="105"/>
      <c r="AZ751" s="68"/>
    </row>
    <row r="752" spans="1:52" ht="14.25" customHeight="1" x14ac:dyDescent="0.25">
      <c r="A752" s="68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  <c r="Y752" s="104"/>
      <c r="Z752" s="104"/>
      <c r="AA752" s="104"/>
      <c r="AB752" s="104"/>
      <c r="AC752" s="104"/>
      <c r="AD752" s="104"/>
      <c r="AE752" s="104"/>
      <c r="AF752" s="104"/>
      <c r="AG752" s="104"/>
      <c r="AH752" s="104"/>
      <c r="AI752" s="104"/>
      <c r="AJ752" s="104"/>
      <c r="AK752" s="104"/>
      <c r="AL752" s="104"/>
      <c r="AM752" s="104"/>
      <c r="AN752" s="104"/>
      <c r="AO752" s="104"/>
      <c r="AP752" s="104"/>
      <c r="AQ752" s="104"/>
      <c r="AR752" s="104"/>
      <c r="AS752" s="104"/>
      <c r="AT752" s="104"/>
      <c r="AU752" s="104"/>
      <c r="AV752" s="104"/>
      <c r="AW752" s="104"/>
      <c r="AX752" s="104"/>
      <c r="AY752" s="105"/>
      <c r="AZ752" s="68"/>
    </row>
    <row r="753" spans="1:52" ht="14.25" customHeight="1" x14ac:dyDescent="0.25">
      <c r="A753" s="68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  <c r="Y753" s="104"/>
      <c r="Z753" s="104"/>
      <c r="AA753" s="104"/>
      <c r="AB753" s="104"/>
      <c r="AC753" s="104"/>
      <c r="AD753" s="104"/>
      <c r="AE753" s="104"/>
      <c r="AF753" s="104"/>
      <c r="AG753" s="104"/>
      <c r="AH753" s="104"/>
      <c r="AI753" s="104"/>
      <c r="AJ753" s="104"/>
      <c r="AK753" s="104"/>
      <c r="AL753" s="104"/>
      <c r="AM753" s="104"/>
      <c r="AN753" s="104"/>
      <c r="AO753" s="104"/>
      <c r="AP753" s="104"/>
      <c r="AQ753" s="104"/>
      <c r="AR753" s="104"/>
      <c r="AS753" s="104"/>
      <c r="AT753" s="104"/>
      <c r="AU753" s="104"/>
      <c r="AV753" s="104"/>
      <c r="AW753" s="104"/>
      <c r="AX753" s="104"/>
      <c r="AY753" s="105"/>
      <c r="AZ753" s="68"/>
    </row>
    <row r="754" spans="1:52" ht="14.25" customHeight="1" x14ac:dyDescent="0.25">
      <c r="A754" s="68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  <c r="Y754" s="104"/>
      <c r="Z754" s="104"/>
      <c r="AA754" s="104"/>
      <c r="AB754" s="104"/>
      <c r="AC754" s="104"/>
      <c r="AD754" s="104"/>
      <c r="AE754" s="104"/>
      <c r="AF754" s="104"/>
      <c r="AG754" s="104"/>
      <c r="AH754" s="104"/>
      <c r="AI754" s="104"/>
      <c r="AJ754" s="104"/>
      <c r="AK754" s="104"/>
      <c r="AL754" s="104"/>
      <c r="AM754" s="104"/>
      <c r="AN754" s="104"/>
      <c r="AO754" s="104"/>
      <c r="AP754" s="104"/>
      <c r="AQ754" s="104"/>
      <c r="AR754" s="104"/>
      <c r="AS754" s="104"/>
      <c r="AT754" s="104"/>
      <c r="AU754" s="104"/>
      <c r="AV754" s="104"/>
      <c r="AW754" s="104"/>
      <c r="AX754" s="104"/>
      <c r="AY754" s="105"/>
      <c r="AZ754" s="68"/>
    </row>
    <row r="755" spans="1:52" ht="14.25" customHeight="1" x14ac:dyDescent="0.25">
      <c r="A755" s="68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  <c r="Y755" s="104"/>
      <c r="Z755" s="104"/>
      <c r="AA755" s="104"/>
      <c r="AB755" s="104"/>
      <c r="AC755" s="104"/>
      <c r="AD755" s="104"/>
      <c r="AE755" s="104"/>
      <c r="AF755" s="104"/>
      <c r="AG755" s="104"/>
      <c r="AH755" s="104"/>
      <c r="AI755" s="104"/>
      <c r="AJ755" s="104"/>
      <c r="AK755" s="104"/>
      <c r="AL755" s="104"/>
      <c r="AM755" s="104"/>
      <c r="AN755" s="104"/>
      <c r="AO755" s="104"/>
      <c r="AP755" s="104"/>
      <c r="AQ755" s="104"/>
      <c r="AR755" s="104"/>
      <c r="AS755" s="104"/>
      <c r="AT755" s="104"/>
      <c r="AU755" s="104"/>
      <c r="AV755" s="104"/>
      <c r="AW755" s="104"/>
      <c r="AX755" s="104"/>
      <c r="AY755" s="105"/>
      <c r="AZ755" s="68"/>
    </row>
    <row r="756" spans="1:52" ht="14.25" customHeight="1" x14ac:dyDescent="0.25">
      <c r="A756" s="68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  <c r="Y756" s="104"/>
      <c r="Z756" s="104"/>
      <c r="AA756" s="104"/>
      <c r="AB756" s="104"/>
      <c r="AC756" s="104"/>
      <c r="AD756" s="104"/>
      <c r="AE756" s="104"/>
      <c r="AF756" s="104"/>
      <c r="AG756" s="104"/>
      <c r="AH756" s="104"/>
      <c r="AI756" s="104"/>
      <c r="AJ756" s="104"/>
      <c r="AK756" s="104"/>
      <c r="AL756" s="104"/>
      <c r="AM756" s="104"/>
      <c r="AN756" s="104"/>
      <c r="AO756" s="104"/>
      <c r="AP756" s="104"/>
      <c r="AQ756" s="104"/>
      <c r="AR756" s="104"/>
      <c r="AS756" s="104"/>
      <c r="AT756" s="104"/>
      <c r="AU756" s="104"/>
      <c r="AV756" s="104"/>
      <c r="AW756" s="104"/>
      <c r="AX756" s="104"/>
      <c r="AY756" s="105"/>
      <c r="AZ756" s="68"/>
    </row>
    <row r="757" spans="1:52" ht="14.25" customHeight="1" x14ac:dyDescent="0.25">
      <c r="A757" s="68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  <c r="Y757" s="104"/>
      <c r="Z757" s="104"/>
      <c r="AA757" s="104"/>
      <c r="AB757" s="104"/>
      <c r="AC757" s="104"/>
      <c r="AD757" s="104"/>
      <c r="AE757" s="104"/>
      <c r="AF757" s="104"/>
      <c r="AG757" s="104"/>
      <c r="AH757" s="104"/>
      <c r="AI757" s="104"/>
      <c r="AJ757" s="104"/>
      <c r="AK757" s="104"/>
      <c r="AL757" s="104"/>
      <c r="AM757" s="104"/>
      <c r="AN757" s="104"/>
      <c r="AO757" s="104"/>
      <c r="AP757" s="104"/>
      <c r="AQ757" s="104"/>
      <c r="AR757" s="104"/>
      <c r="AS757" s="104"/>
      <c r="AT757" s="104"/>
      <c r="AU757" s="104"/>
      <c r="AV757" s="104"/>
      <c r="AW757" s="104"/>
      <c r="AX757" s="104"/>
      <c r="AY757" s="105"/>
      <c r="AZ757" s="68"/>
    </row>
    <row r="758" spans="1:52" ht="14.25" customHeight="1" x14ac:dyDescent="0.25">
      <c r="A758" s="68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  <c r="Y758" s="104"/>
      <c r="Z758" s="104"/>
      <c r="AA758" s="104"/>
      <c r="AB758" s="104"/>
      <c r="AC758" s="104"/>
      <c r="AD758" s="104"/>
      <c r="AE758" s="104"/>
      <c r="AF758" s="104"/>
      <c r="AG758" s="104"/>
      <c r="AH758" s="104"/>
      <c r="AI758" s="104"/>
      <c r="AJ758" s="104"/>
      <c r="AK758" s="104"/>
      <c r="AL758" s="104"/>
      <c r="AM758" s="104"/>
      <c r="AN758" s="104"/>
      <c r="AO758" s="104"/>
      <c r="AP758" s="104"/>
      <c r="AQ758" s="104"/>
      <c r="AR758" s="104"/>
      <c r="AS758" s="104"/>
      <c r="AT758" s="104"/>
      <c r="AU758" s="104"/>
      <c r="AV758" s="104"/>
      <c r="AW758" s="104"/>
      <c r="AX758" s="104"/>
      <c r="AY758" s="105"/>
      <c r="AZ758" s="68"/>
    </row>
    <row r="759" spans="1:52" ht="14.25" customHeight="1" x14ac:dyDescent="0.25">
      <c r="A759" s="68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  <c r="Y759" s="104"/>
      <c r="Z759" s="104"/>
      <c r="AA759" s="104"/>
      <c r="AB759" s="104"/>
      <c r="AC759" s="104"/>
      <c r="AD759" s="104"/>
      <c r="AE759" s="104"/>
      <c r="AF759" s="104"/>
      <c r="AG759" s="104"/>
      <c r="AH759" s="104"/>
      <c r="AI759" s="104"/>
      <c r="AJ759" s="104"/>
      <c r="AK759" s="104"/>
      <c r="AL759" s="104"/>
      <c r="AM759" s="104"/>
      <c r="AN759" s="104"/>
      <c r="AO759" s="104"/>
      <c r="AP759" s="104"/>
      <c r="AQ759" s="104"/>
      <c r="AR759" s="104"/>
      <c r="AS759" s="104"/>
      <c r="AT759" s="104"/>
      <c r="AU759" s="104"/>
      <c r="AV759" s="104"/>
      <c r="AW759" s="104"/>
      <c r="AX759" s="104"/>
      <c r="AY759" s="105"/>
      <c r="AZ759" s="68"/>
    </row>
    <row r="760" spans="1:52" ht="14.25" customHeight="1" x14ac:dyDescent="0.25">
      <c r="A760" s="68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  <c r="Y760" s="104"/>
      <c r="Z760" s="104"/>
      <c r="AA760" s="104"/>
      <c r="AB760" s="104"/>
      <c r="AC760" s="104"/>
      <c r="AD760" s="104"/>
      <c r="AE760" s="104"/>
      <c r="AF760" s="104"/>
      <c r="AG760" s="104"/>
      <c r="AH760" s="104"/>
      <c r="AI760" s="104"/>
      <c r="AJ760" s="104"/>
      <c r="AK760" s="104"/>
      <c r="AL760" s="104"/>
      <c r="AM760" s="104"/>
      <c r="AN760" s="104"/>
      <c r="AO760" s="104"/>
      <c r="AP760" s="104"/>
      <c r="AQ760" s="104"/>
      <c r="AR760" s="104"/>
      <c r="AS760" s="104"/>
      <c r="AT760" s="104"/>
      <c r="AU760" s="104"/>
      <c r="AV760" s="104"/>
      <c r="AW760" s="104"/>
      <c r="AX760" s="104"/>
      <c r="AY760" s="105"/>
      <c r="AZ760" s="68"/>
    </row>
    <row r="761" spans="1:52" ht="14.25" customHeight="1" x14ac:dyDescent="0.25">
      <c r="A761" s="68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  <c r="Y761" s="104"/>
      <c r="Z761" s="104"/>
      <c r="AA761" s="104"/>
      <c r="AB761" s="104"/>
      <c r="AC761" s="104"/>
      <c r="AD761" s="104"/>
      <c r="AE761" s="104"/>
      <c r="AF761" s="104"/>
      <c r="AG761" s="104"/>
      <c r="AH761" s="104"/>
      <c r="AI761" s="104"/>
      <c r="AJ761" s="104"/>
      <c r="AK761" s="104"/>
      <c r="AL761" s="104"/>
      <c r="AM761" s="104"/>
      <c r="AN761" s="104"/>
      <c r="AO761" s="104"/>
      <c r="AP761" s="104"/>
      <c r="AQ761" s="104"/>
      <c r="AR761" s="104"/>
      <c r="AS761" s="104"/>
      <c r="AT761" s="104"/>
      <c r="AU761" s="104"/>
      <c r="AV761" s="104"/>
      <c r="AW761" s="104"/>
      <c r="AX761" s="104"/>
      <c r="AY761" s="105"/>
      <c r="AZ761" s="68"/>
    </row>
    <row r="762" spans="1:52" ht="14.25" customHeight="1" x14ac:dyDescent="0.25">
      <c r="A762" s="68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  <c r="Y762" s="104"/>
      <c r="Z762" s="104"/>
      <c r="AA762" s="104"/>
      <c r="AB762" s="104"/>
      <c r="AC762" s="104"/>
      <c r="AD762" s="104"/>
      <c r="AE762" s="104"/>
      <c r="AF762" s="104"/>
      <c r="AG762" s="104"/>
      <c r="AH762" s="104"/>
      <c r="AI762" s="104"/>
      <c r="AJ762" s="104"/>
      <c r="AK762" s="104"/>
      <c r="AL762" s="104"/>
      <c r="AM762" s="104"/>
      <c r="AN762" s="104"/>
      <c r="AO762" s="104"/>
      <c r="AP762" s="104"/>
      <c r="AQ762" s="104"/>
      <c r="AR762" s="104"/>
      <c r="AS762" s="104"/>
      <c r="AT762" s="104"/>
      <c r="AU762" s="104"/>
      <c r="AV762" s="104"/>
      <c r="AW762" s="104"/>
      <c r="AX762" s="104"/>
      <c r="AY762" s="105"/>
      <c r="AZ762" s="68"/>
    </row>
    <row r="763" spans="1:52" ht="14.25" customHeight="1" x14ac:dyDescent="0.25">
      <c r="A763" s="68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  <c r="Y763" s="104"/>
      <c r="Z763" s="104"/>
      <c r="AA763" s="104"/>
      <c r="AB763" s="104"/>
      <c r="AC763" s="104"/>
      <c r="AD763" s="104"/>
      <c r="AE763" s="104"/>
      <c r="AF763" s="104"/>
      <c r="AG763" s="104"/>
      <c r="AH763" s="104"/>
      <c r="AI763" s="104"/>
      <c r="AJ763" s="104"/>
      <c r="AK763" s="104"/>
      <c r="AL763" s="104"/>
      <c r="AM763" s="104"/>
      <c r="AN763" s="104"/>
      <c r="AO763" s="104"/>
      <c r="AP763" s="104"/>
      <c r="AQ763" s="104"/>
      <c r="AR763" s="104"/>
      <c r="AS763" s="104"/>
      <c r="AT763" s="104"/>
      <c r="AU763" s="104"/>
      <c r="AV763" s="104"/>
      <c r="AW763" s="104"/>
      <c r="AX763" s="104"/>
      <c r="AY763" s="105"/>
      <c r="AZ763" s="68"/>
    </row>
    <row r="764" spans="1:52" ht="14.25" customHeight="1" x14ac:dyDescent="0.25">
      <c r="A764" s="68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  <c r="Y764" s="104"/>
      <c r="Z764" s="104"/>
      <c r="AA764" s="104"/>
      <c r="AB764" s="104"/>
      <c r="AC764" s="104"/>
      <c r="AD764" s="104"/>
      <c r="AE764" s="104"/>
      <c r="AF764" s="104"/>
      <c r="AG764" s="104"/>
      <c r="AH764" s="104"/>
      <c r="AI764" s="104"/>
      <c r="AJ764" s="104"/>
      <c r="AK764" s="104"/>
      <c r="AL764" s="104"/>
      <c r="AM764" s="104"/>
      <c r="AN764" s="104"/>
      <c r="AO764" s="104"/>
      <c r="AP764" s="104"/>
      <c r="AQ764" s="104"/>
      <c r="AR764" s="104"/>
      <c r="AS764" s="104"/>
      <c r="AT764" s="104"/>
      <c r="AU764" s="104"/>
      <c r="AV764" s="104"/>
      <c r="AW764" s="104"/>
      <c r="AX764" s="104"/>
      <c r="AY764" s="105"/>
      <c r="AZ764" s="68"/>
    </row>
    <row r="765" spans="1:52" ht="14.25" customHeight="1" x14ac:dyDescent="0.25">
      <c r="A765" s="68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  <c r="Y765" s="104"/>
      <c r="Z765" s="104"/>
      <c r="AA765" s="104"/>
      <c r="AB765" s="104"/>
      <c r="AC765" s="104"/>
      <c r="AD765" s="104"/>
      <c r="AE765" s="104"/>
      <c r="AF765" s="104"/>
      <c r="AG765" s="104"/>
      <c r="AH765" s="104"/>
      <c r="AI765" s="104"/>
      <c r="AJ765" s="104"/>
      <c r="AK765" s="104"/>
      <c r="AL765" s="104"/>
      <c r="AM765" s="104"/>
      <c r="AN765" s="104"/>
      <c r="AO765" s="104"/>
      <c r="AP765" s="104"/>
      <c r="AQ765" s="104"/>
      <c r="AR765" s="104"/>
      <c r="AS765" s="104"/>
      <c r="AT765" s="104"/>
      <c r="AU765" s="104"/>
      <c r="AV765" s="104"/>
      <c r="AW765" s="104"/>
      <c r="AX765" s="104"/>
      <c r="AY765" s="105"/>
      <c r="AZ765" s="68"/>
    </row>
    <row r="766" spans="1:52" ht="14.25" customHeight="1" x14ac:dyDescent="0.25">
      <c r="A766" s="68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  <c r="Y766" s="104"/>
      <c r="Z766" s="104"/>
      <c r="AA766" s="104"/>
      <c r="AB766" s="104"/>
      <c r="AC766" s="104"/>
      <c r="AD766" s="104"/>
      <c r="AE766" s="104"/>
      <c r="AF766" s="104"/>
      <c r="AG766" s="104"/>
      <c r="AH766" s="104"/>
      <c r="AI766" s="104"/>
      <c r="AJ766" s="104"/>
      <c r="AK766" s="104"/>
      <c r="AL766" s="104"/>
      <c r="AM766" s="104"/>
      <c r="AN766" s="104"/>
      <c r="AO766" s="104"/>
      <c r="AP766" s="104"/>
      <c r="AQ766" s="104"/>
      <c r="AR766" s="104"/>
      <c r="AS766" s="104"/>
      <c r="AT766" s="104"/>
      <c r="AU766" s="104"/>
      <c r="AV766" s="104"/>
      <c r="AW766" s="104"/>
      <c r="AX766" s="104"/>
      <c r="AY766" s="105"/>
      <c r="AZ766" s="68"/>
    </row>
    <row r="767" spans="1:52" ht="14.25" customHeight="1" x14ac:dyDescent="0.25">
      <c r="A767" s="68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  <c r="Y767" s="104"/>
      <c r="Z767" s="104"/>
      <c r="AA767" s="104"/>
      <c r="AB767" s="104"/>
      <c r="AC767" s="104"/>
      <c r="AD767" s="104"/>
      <c r="AE767" s="104"/>
      <c r="AF767" s="104"/>
      <c r="AG767" s="104"/>
      <c r="AH767" s="104"/>
      <c r="AI767" s="104"/>
      <c r="AJ767" s="104"/>
      <c r="AK767" s="104"/>
      <c r="AL767" s="104"/>
      <c r="AM767" s="104"/>
      <c r="AN767" s="104"/>
      <c r="AO767" s="104"/>
      <c r="AP767" s="104"/>
      <c r="AQ767" s="104"/>
      <c r="AR767" s="104"/>
      <c r="AS767" s="104"/>
      <c r="AT767" s="104"/>
      <c r="AU767" s="104"/>
      <c r="AV767" s="104"/>
      <c r="AW767" s="104"/>
      <c r="AX767" s="104"/>
      <c r="AY767" s="105"/>
      <c r="AZ767" s="68"/>
    </row>
    <row r="768" spans="1:52" ht="14.25" customHeight="1" x14ac:dyDescent="0.25">
      <c r="A768" s="68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  <c r="Z768" s="104"/>
      <c r="AA768" s="104"/>
      <c r="AB768" s="104"/>
      <c r="AC768" s="104"/>
      <c r="AD768" s="104"/>
      <c r="AE768" s="104"/>
      <c r="AF768" s="104"/>
      <c r="AG768" s="104"/>
      <c r="AH768" s="104"/>
      <c r="AI768" s="104"/>
      <c r="AJ768" s="104"/>
      <c r="AK768" s="104"/>
      <c r="AL768" s="104"/>
      <c r="AM768" s="104"/>
      <c r="AN768" s="104"/>
      <c r="AO768" s="104"/>
      <c r="AP768" s="104"/>
      <c r="AQ768" s="104"/>
      <c r="AR768" s="104"/>
      <c r="AS768" s="104"/>
      <c r="AT768" s="104"/>
      <c r="AU768" s="104"/>
      <c r="AV768" s="104"/>
      <c r="AW768" s="104"/>
      <c r="AX768" s="104"/>
      <c r="AY768" s="105"/>
      <c r="AZ768" s="68"/>
    </row>
  </sheetData>
  <mergeCells count="11">
    <mergeCell ref="B16:AW16"/>
    <mergeCell ref="B24:AW24"/>
    <mergeCell ref="B57:AW57"/>
    <mergeCell ref="B58:AW58"/>
    <mergeCell ref="B60:AY60"/>
    <mergeCell ref="A1:AY1"/>
    <mergeCell ref="A2:AY2"/>
    <mergeCell ref="A3:AY3"/>
    <mergeCell ref="A4:AY4"/>
    <mergeCell ref="B5:AW5"/>
    <mergeCell ref="B15:AW15"/>
  </mergeCells>
  <printOptions horizontalCentered="1"/>
  <pageMargins left="0.39370078740157483" right="0.19685039370078741" top="0.59055118110236227" bottom="0.19685039370078741" header="0" footer="0"/>
  <pageSetup scale="65" orientation="portrait" r:id="rId1"/>
  <headerFooter>
    <oddFooter>&amp;REstado de Actividades Página &amp;P de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9E05-3F51-42B0-87D3-0F8FDE8F6D07}">
  <dimension ref="A1:Z997"/>
  <sheetViews>
    <sheetView showGridLines="0" workbookViewId="0">
      <pane ySplit="8" topLeftCell="A54" activePane="bottomLeft" state="frozen"/>
      <selection activeCell="AV46" sqref="AV46"/>
      <selection pane="bottomLeft" activeCell="AV46" sqref="AV46"/>
    </sheetView>
  </sheetViews>
  <sheetFormatPr baseColWidth="10" defaultColWidth="14.42578125" defaultRowHeight="15" customHeight="1" x14ac:dyDescent="0.25"/>
  <cols>
    <col min="1" max="1" width="1.7109375" customWidth="1"/>
    <col min="2" max="2" width="2.140625" customWidth="1"/>
    <col min="3" max="3" width="51.140625" customWidth="1"/>
    <col min="4" max="8" width="13.7109375" bestFit="1" customWidth="1"/>
    <col min="9" max="9" width="19.28515625" style="106" customWidth="1"/>
    <col min="10" max="10" width="0.85546875" customWidth="1"/>
    <col min="11" max="11" width="10.7109375" customWidth="1"/>
    <col min="12" max="12" width="19.28515625" customWidth="1"/>
    <col min="13" max="13" width="10.7109375" customWidth="1"/>
    <col min="14" max="14" width="17" customWidth="1"/>
    <col min="15" max="26" width="10.7109375" customWidth="1"/>
  </cols>
  <sheetData>
    <row r="1" spans="1:26" ht="4.5" customHeight="1" x14ac:dyDescent="0.25"/>
    <row r="2" spans="1:26" ht="4.5" customHeight="1" x14ac:dyDescent="0.25"/>
    <row r="3" spans="1:26" ht="42.75" customHeight="1" x14ac:dyDescent="0.35">
      <c r="A3" s="107"/>
      <c r="B3" s="108" t="s">
        <v>0</v>
      </c>
      <c r="C3" s="3"/>
      <c r="D3" s="3"/>
      <c r="E3" s="3"/>
      <c r="F3" s="3"/>
      <c r="G3" s="3"/>
      <c r="H3" s="3"/>
      <c r="I3" s="3"/>
      <c r="J3" s="107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</row>
    <row r="4" spans="1:26" ht="37.5" customHeight="1" x14ac:dyDescent="0.3">
      <c r="A4" s="109"/>
      <c r="B4" s="110" t="s">
        <v>120</v>
      </c>
      <c r="C4" s="3"/>
      <c r="D4" s="3"/>
      <c r="E4" s="3"/>
      <c r="F4" s="3"/>
      <c r="G4" s="3"/>
      <c r="H4" s="3"/>
      <c r="I4" s="3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26" ht="14.25" customHeight="1" x14ac:dyDescent="0.3">
      <c r="A5" s="109"/>
      <c r="B5" s="7" t="s">
        <v>66</v>
      </c>
      <c r="C5" s="3"/>
      <c r="D5" s="3"/>
      <c r="E5" s="3"/>
      <c r="F5" s="3"/>
      <c r="G5" s="3"/>
      <c r="H5" s="3"/>
      <c r="I5" s="3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</row>
    <row r="6" spans="1:26" ht="14.25" customHeight="1" x14ac:dyDescent="0.25">
      <c r="A6" s="109"/>
      <c r="B6" s="111" t="s">
        <v>121</v>
      </c>
      <c r="C6" s="3"/>
      <c r="D6" s="3"/>
      <c r="E6" s="3"/>
      <c r="F6" s="3"/>
      <c r="G6" s="3"/>
      <c r="H6" s="3"/>
      <c r="I6" s="3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ht="14.25" customHeight="1" x14ac:dyDescent="0.25">
      <c r="A7" s="112"/>
      <c r="B7" s="113" t="s">
        <v>5</v>
      </c>
      <c r="C7" s="114"/>
      <c r="D7" s="115" t="s">
        <v>122</v>
      </c>
      <c r="E7" s="116"/>
      <c r="F7" s="116"/>
      <c r="G7" s="116"/>
      <c r="H7" s="116"/>
      <c r="I7" s="117" t="s">
        <v>123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ht="24" x14ac:dyDescent="0.25">
      <c r="A8" s="118"/>
      <c r="B8" s="10"/>
      <c r="C8" s="10"/>
      <c r="D8" s="119" t="s">
        <v>124</v>
      </c>
      <c r="E8" s="119" t="s">
        <v>125</v>
      </c>
      <c r="F8" s="119" t="s">
        <v>126</v>
      </c>
      <c r="G8" s="119" t="s">
        <v>127</v>
      </c>
      <c r="H8" s="119" t="s">
        <v>128</v>
      </c>
      <c r="I8" s="120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ht="14.25" customHeight="1" x14ac:dyDescent="0.25">
      <c r="A9" s="62" t="s">
        <v>129</v>
      </c>
      <c r="B9" s="121" t="s">
        <v>130</v>
      </c>
      <c r="C9" s="122"/>
      <c r="D9" s="122"/>
      <c r="E9" s="122"/>
      <c r="F9" s="122"/>
      <c r="G9" s="122"/>
      <c r="H9" s="122"/>
      <c r="I9" s="123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ht="14.25" customHeight="1" x14ac:dyDescent="0.25">
      <c r="A10" s="124"/>
      <c r="B10" s="125" t="s">
        <v>131</v>
      </c>
      <c r="C10" s="126" t="s">
        <v>132</v>
      </c>
      <c r="D10" s="127">
        <v>342404573.00000006</v>
      </c>
      <c r="E10" s="127">
        <v>-22126199.979999997</v>
      </c>
      <c r="F10" s="127">
        <v>320278373.02000004</v>
      </c>
      <c r="G10" s="127">
        <v>320278373.01999998</v>
      </c>
      <c r="H10" s="127">
        <v>320278373.01999998</v>
      </c>
      <c r="I10" s="128">
        <v>0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ht="14.25" customHeight="1" x14ac:dyDescent="0.25">
      <c r="A11" s="109"/>
      <c r="B11" s="129"/>
      <c r="C11" s="130" t="s">
        <v>133</v>
      </c>
      <c r="D11" s="131">
        <v>108111024</v>
      </c>
      <c r="E11" s="131">
        <v>-71806657.849999994</v>
      </c>
      <c r="F11" s="132">
        <v>36304366.150000006</v>
      </c>
      <c r="G11" s="131">
        <v>36304366.149999999</v>
      </c>
      <c r="H11" s="131">
        <v>36304366.149999999</v>
      </c>
      <c r="I11" s="133">
        <v>0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ht="14.25" customHeight="1" x14ac:dyDescent="0.25">
      <c r="A12" s="109"/>
      <c r="B12" s="134"/>
      <c r="C12" s="130" t="s">
        <v>134</v>
      </c>
      <c r="D12" s="131">
        <v>0</v>
      </c>
      <c r="E12" s="131">
        <v>180997640.28</v>
      </c>
      <c r="F12" s="132">
        <v>180997640.28</v>
      </c>
      <c r="G12" s="131">
        <v>180997640.28</v>
      </c>
      <c r="H12" s="131">
        <v>180997640.28</v>
      </c>
      <c r="I12" s="133">
        <v>0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ht="14.25" customHeight="1" x14ac:dyDescent="0.25">
      <c r="A13" s="109"/>
      <c r="B13" s="134"/>
      <c r="C13" s="130" t="s">
        <v>135</v>
      </c>
      <c r="D13" s="131">
        <v>23241830.210000001</v>
      </c>
      <c r="E13" s="131">
        <v>-15174873.630000001</v>
      </c>
      <c r="F13" s="132">
        <v>8066956.5800000001</v>
      </c>
      <c r="G13" s="131">
        <v>8066956.5800000001</v>
      </c>
      <c r="H13" s="131">
        <v>8066956.5800000001</v>
      </c>
      <c r="I13" s="133">
        <v>0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ht="14.25" customHeight="1" x14ac:dyDescent="0.25">
      <c r="A14" s="109"/>
      <c r="B14" s="134"/>
      <c r="C14" s="130" t="s">
        <v>136</v>
      </c>
      <c r="D14" s="131">
        <v>28948348.34</v>
      </c>
      <c r="E14" s="131">
        <v>5165215.7699999996</v>
      </c>
      <c r="F14" s="132">
        <v>34113564.109999999</v>
      </c>
      <c r="G14" s="131">
        <v>34113564.109999999</v>
      </c>
      <c r="H14" s="131">
        <v>34113564.109999999</v>
      </c>
      <c r="I14" s="133">
        <v>0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ht="14.25" customHeight="1" x14ac:dyDescent="0.25">
      <c r="A15" s="109"/>
      <c r="B15" s="134"/>
      <c r="C15" s="130" t="s">
        <v>137</v>
      </c>
      <c r="D15" s="131">
        <v>143552347.65000001</v>
      </c>
      <c r="E15" s="131">
        <v>-89198603.150000006</v>
      </c>
      <c r="F15" s="132">
        <v>54353744.5</v>
      </c>
      <c r="G15" s="131">
        <v>54353744.5</v>
      </c>
      <c r="H15" s="131">
        <v>54353744.5</v>
      </c>
      <c r="I15" s="133">
        <v>0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ht="14.25" customHeight="1" x14ac:dyDescent="0.25">
      <c r="A16" s="109"/>
      <c r="B16" s="134"/>
      <c r="C16" s="130" t="s">
        <v>138</v>
      </c>
      <c r="D16" s="131">
        <v>19457722.800000001</v>
      </c>
      <c r="E16" s="131">
        <v>-19457722.800000001</v>
      </c>
      <c r="F16" s="132">
        <v>0</v>
      </c>
      <c r="G16" s="131">
        <v>0</v>
      </c>
      <c r="H16" s="131">
        <v>0</v>
      </c>
      <c r="I16" s="133">
        <v>0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ht="14.25" customHeight="1" x14ac:dyDescent="0.25">
      <c r="A17" s="109"/>
      <c r="B17" s="134"/>
      <c r="C17" s="130" t="s">
        <v>139</v>
      </c>
      <c r="D17" s="131">
        <v>19093300</v>
      </c>
      <c r="E17" s="131">
        <v>-12651198.6</v>
      </c>
      <c r="F17" s="132">
        <v>6442101.4000000004</v>
      </c>
      <c r="G17" s="131">
        <v>6442101.4000000004</v>
      </c>
      <c r="H17" s="131">
        <v>6442101.4000000004</v>
      </c>
      <c r="I17" s="133">
        <v>0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ht="14.25" customHeight="1" x14ac:dyDescent="0.25">
      <c r="A18" s="109"/>
      <c r="B18" s="135" t="s">
        <v>140</v>
      </c>
      <c r="C18" s="126" t="s">
        <v>141</v>
      </c>
      <c r="D18" s="127">
        <v>224575443</v>
      </c>
      <c r="E18" s="127">
        <v>201462722.38000003</v>
      </c>
      <c r="F18" s="127">
        <v>426038165.38</v>
      </c>
      <c r="G18" s="127">
        <v>426038165.37999994</v>
      </c>
      <c r="H18" s="127">
        <v>426038165.38</v>
      </c>
      <c r="I18" s="128">
        <v>0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ht="15.75" customHeight="1" x14ac:dyDescent="0.25">
      <c r="A19" s="109"/>
      <c r="B19" s="124"/>
      <c r="C19" s="136" t="s">
        <v>142</v>
      </c>
      <c r="D19" s="131">
        <v>2118000</v>
      </c>
      <c r="E19" s="131">
        <v>739053.68</v>
      </c>
      <c r="F19" s="132">
        <v>2857053.68</v>
      </c>
      <c r="G19" s="131">
        <v>2857053.68</v>
      </c>
      <c r="H19" s="131">
        <v>2857053.68</v>
      </c>
      <c r="I19" s="133">
        <v>0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ht="14.25" customHeight="1" x14ac:dyDescent="0.25">
      <c r="A20" s="109"/>
      <c r="B20" s="62"/>
      <c r="C20" s="130" t="s">
        <v>143</v>
      </c>
      <c r="D20" s="131">
        <v>250000</v>
      </c>
      <c r="E20" s="131">
        <v>4116308.35</v>
      </c>
      <c r="F20" s="132">
        <v>4366308.3499999996</v>
      </c>
      <c r="G20" s="131">
        <v>4366308.3500000006</v>
      </c>
      <c r="H20" s="131">
        <v>4366308.3499999996</v>
      </c>
      <c r="I20" s="133">
        <v>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ht="14.25" customHeight="1" x14ac:dyDescent="0.25">
      <c r="A21" s="109"/>
      <c r="B21" s="62"/>
      <c r="C21" s="130" t="s">
        <v>144</v>
      </c>
      <c r="D21" s="132">
        <v>0</v>
      </c>
      <c r="E21" s="132">
        <v>0</v>
      </c>
      <c r="F21" s="132">
        <v>0</v>
      </c>
      <c r="G21" s="132">
        <v>0</v>
      </c>
      <c r="H21" s="132">
        <v>0</v>
      </c>
      <c r="I21" s="133">
        <v>0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ht="14.25" customHeight="1" x14ac:dyDescent="0.25">
      <c r="A22" s="109"/>
      <c r="B22" s="62"/>
      <c r="C22" s="130" t="s">
        <v>145</v>
      </c>
      <c r="D22" s="131">
        <v>810000</v>
      </c>
      <c r="E22" s="131">
        <v>151131.91</v>
      </c>
      <c r="F22" s="132">
        <v>961131.91</v>
      </c>
      <c r="G22" s="131">
        <v>961131.91</v>
      </c>
      <c r="H22" s="131">
        <v>961131.91</v>
      </c>
      <c r="I22" s="133">
        <v>0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ht="14.25" customHeight="1" x14ac:dyDescent="0.25">
      <c r="A23" s="109"/>
      <c r="B23" s="62"/>
      <c r="C23" s="130" t="s">
        <v>146</v>
      </c>
      <c r="D23" s="131">
        <v>210047443</v>
      </c>
      <c r="E23" s="131">
        <v>195720739.96000001</v>
      </c>
      <c r="F23" s="132">
        <v>405768182.96000004</v>
      </c>
      <c r="G23" s="131">
        <v>405768182.95999992</v>
      </c>
      <c r="H23" s="131">
        <v>405768182.95999998</v>
      </c>
      <c r="I23" s="133">
        <v>0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ht="14.25" customHeight="1" x14ac:dyDescent="0.25">
      <c r="A24" s="109"/>
      <c r="B24" s="62"/>
      <c r="C24" s="130" t="s">
        <v>147</v>
      </c>
      <c r="D24" s="131">
        <v>930000</v>
      </c>
      <c r="E24" s="131">
        <v>55833.57</v>
      </c>
      <c r="F24" s="132">
        <v>985833.57</v>
      </c>
      <c r="G24" s="131">
        <v>985833.57000000007</v>
      </c>
      <c r="H24" s="131">
        <v>985833.57</v>
      </c>
      <c r="I24" s="133">
        <v>0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ht="14.25" customHeight="1" x14ac:dyDescent="0.25">
      <c r="A25" s="109"/>
      <c r="B25" s="62"/>
      <c r="C25" s="130" t="s">
        <v>148</v>
      </c>
      <c r="D25" s="131">
        <v>4070000</v>
      </c>
      <c r="E25" s="131">
        <v>851611.61</v>
      </c>
      <c r="F25" s="132">
        <v>4921611.6100000003</v>
      </c>
      <c r="G25" s="131">
        <v>4921611.6099999994</v>
      </c>
      <c r="H25" s="131">
        <v>4921611.6100000003</v>
      </c>
      <c r="I25" s="133">
        <v>0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ht="14.25" customHeight="1" x14ac:dyDescent="0.25">
      <c r="A26" s="109"/>
      <c r="B26" s="62"/>
      <c r="C26" s="130" t="s">
        <v>149</v>
      </c>
      <c r="D26" s="131">
        <v>0</v>
      </c>
      <c r="E26" s="131">
        <v>0</v>
      </c>
      <c r="F26" s="132">
        <v>0</v>
      </c>
      <c r="G26" s="131">
        <v>0</v>
      </c>
      <c r="H26" s="131">
        <v>0</v>
      </c>
      <c r="I26" s="133">
        <v>0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ht="14.25" customHeight="1" x14ac:dyDescent="0.25">
      <c r="A27" s="109"/>
      <c r="B27" s="62"/>
      <c r="C27" s="130" t="s">
        <v>150</v>
      </c>
      <c r="D27" s="131">
        <v>6350000</v>
      </c>
      <c r="E27" s="131">
        <v>-171956.7</v>
      </c>
      <c r="F27" s="132">
        <v>6178043.2999999998</v>
      </c>
      <c r="G27" s="131">
        <v>6178043.3000000007</v>
      </c>
      <c r="H27" s="131">
        <v>6178043.2999999998</v>
      </c>
      <c r="I27" s="133">
        <v>0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ht="14.25" customHeight="1" x14ac:dyDescent="0.25">
      <c r="A28" s="109"/>
      <c r="B28" s="135" t="s">
        <v>151</v>
      </c>
      <c r="C28" s="126" t="s">
        <v>152</v>
      </c>
      <c r="D28" s="127">
        <v>276966731</v>
      </c>
      <c r="E28" s="127">
        <v>-85088303.700000003</v>
      </c>
      <c r="F28" s="127">
        <v>191878427.30000001</v>
      </c>
      <c r="G28" s="127">
        <v>148555422.35000002</v>
      </c>
      <c r="H28" s="127">
        <v>148555422.35000002</v>
      </c>
      <c r="I28" s="128">
        <v>43323004.949999988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ht="14.25" customHeight="1" x14ac:dyDescent="0.25">
      <c r="A29" s="109"/>
      <c r="B29" s="129"/>
      <c r="C29" s="130" t="s">
        <v>153</v>
      </c>
      <c r="D29" s="131">
        <v>25665000</v>
      </c>
      <c r="E29" s="131">
        <v>-9396961.4399999995</v>
      </c>
      <c r="F29" s="132">
        <v>16268038.560000001</v>
      </c>
      <c r="G29" s="131">
        <v>16268038.560000001</v>
      </c>
      <c r="H29" s="131">
        <v>16268038.560000001</v>
      </c>
      <c r="I29" s="133">
        <v>0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ht="14.25" customHeight="1" x14ac:dyDescent="0.25">
      <c r="A30" s="109"/>
      <c r="B30" s="134"/>
      <c r="C30" s="130" t="s">
        <v>154</v>
      </c>
      <c r="D30" s="131">
        <v>8500000</v>
      </c>
      <c r="E30" s="131">
        <v>-2179950.25</v>
      </c>
      <c r="F30" s="132">
        <v>6320049.75</v>
      </c>
      <c r="G30" s="131">
        <v>6320049.75</v>
      </c>
      <c r="H30" s="131">
        <v>6320049.75</v>
      </c>
      <c r="I30" s="133">
        <v>0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ht="14.25" customHeight="1" x14ac:dyDescent="0.25">
      <c r="A31" s="109"/>
      <c r="B31" s="134"/>
      <c r="C31" s="130" t="s">
        <v>155</v>
      </c>
      <c r="D31" s="131">
        <v>12810000</v>
      </c>
      <c r="E31" s="131">
        <v>-2384168.5099999998</v>
      </c>
      <c r="F31" s="132">
        <v>10425831.49</v>
      </c>
      <c r="G31" s="131">
        <v>10425831.49</v>
      </c>
      <c r="H31" s="131">
        <v>10425831.49</v>
      </c>
      <c r="I31" s="133">
        <v>0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ht="14.25" customHeight="1" x14ac:dyDescent="0.25">
      <c r="A32" s="109"/>
      <c r="B32" s="134"/>
      <c r="C32" s="130" t="s">
        <v>156</v>
      </c>
      <c r="D32" s="131">
        <v>2650000</v>
      </c>
      <c r="E32" s="131">
        <v>-473078.91</v>
      </c>
      <c r="F32" s="132">
        <v>2176921.09</v>
      </c>
      <c r="G32" s="131">
        <v>2176921.09</v>
      </c>
      <c r="H32" s="131">
        <v>2176921.09</v>
      </c>
      <c r="I32" s="133">
        <v>0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26" ht="14.25" customHeight="1" x14ac:dyDescent="0.25">
      <c r="A33" s="109"/>
      <c r="B33" s="134"/>
      <c r="C33" s="130" t="s">
        <v>157</v>
      </c>
      <c r="D33" s="131">
        <v>23890000</v>
      </c>
      <c r="E33" s="131">
        <v>2299772.23</v>
      </c>
      <c r="F33" s="132">
        <v>26189772.23</v>
      </c>
      <c r="G33" s="131">
        <v>26189772.23</v>
      </c>
      <c r="H33" s="131">
        <v>26189772.23</v>
      </c>
      <c r="I33" s="133">
        <v>0</v>
      </c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26" ht="14.25" customHeight="1" x14ac:dyDescent="0.25">
      <c r="A34" s="109"/>
      <c r="B34" s="134"/>
      <c r="C34" s="130" t="s">
        <v>158</v>
      </c>
      <c r="D34" s="131">
        <v>0</v>
      </c>
      <c r="E34" s="131">
        <v>0</v>
      </c>
      <c r="F34" s="132">
        <v>0</v>
      </c>
      <c r="G34" s="131">
        <v>0</v>
      </c>
      <c r="H34" s="131">
        <v>0</v>
      </c>
      <c r="I34" s="133">
        <v>0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26" ht="14.25" customHeight="1" x14ac:dyDescent="0.25">
      <c r="A35" s="109"/>
      <c r="B35" s="134"/>
      <c r="C35" s="130" t="s">
        <v>159</v>
      </c>
      <c r="D35" s="131">
        <v>145500</v>
      </c>
      <c r="E35" s="131">
        <v>-101960.31</v>
      </c>
      <c r="F35" s="132">
        <v>43539.69</v>
      </c>
      <c r="G35" s="131">
        <v>43539.69</v>
      </c>
      <c r="H35" s="131">
        <v>43539.69</v>
      </c>
      <c r="I35" s="133">
        <v>0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26" ht="14.25" customHeight="1" x14ac:dyDescent="0.25">
      <c r="A36" s="109"/>
      <c r="B36" s="134"/>
      <c r="C36" s="130" t="s">
        <v>160</v>
      </c>
      <c r="D36" s="131">
        <v>0</v>
      </c>
      <c r="E36" s="131">
        <v>0</v>
      </c>
      <c r="F36" s="132">
        <v>0</v>
      </c>
      <c r="G36" s="131">
        <v>0</v>
      </c>
      <c r="H36" s="131">
        <v>0</v>
      </c>
      <c r="I36" s="133">
        <v>0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26" ht="14.25" customHeight="1" x14ac:dyDescent="0.25">
      <c r="A37" s="109"/>
      <c r="B37" s="134"/>
      <c r="C37" s="130" t="s">
        <v>161</v>
      </c>
      <c r="D37" s="131">
        <v>203306231</v>
      </c>
      <c r="E37" s="131">
        <v>-72851956.510000005</v>
      </c>
      <c r="F37" s="132">
        <v>130454274.48999999</v>
      </c>
      <c r="G37" s="131">
        <v>87131269.540000007</v>
      </c>
      <c r="H37" s="131">
        <v>87131269.540000007</v>
      </c>
      <c r="I37" s="133">
        <v>43323004.949999988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26" ht="14.25" customHeight="1" x14ac:dyDescent="0.25">
      <c r="A38" s="109"/>
      <c r="B38" s="135" t="s">
        <v>162</v>
      </c>
      <c r="C38" s="126" t="s">
        <v>163</v>
      </c>
      <c r="D38" s="127">
        <v>0</v>
      </c>
      <c r="E38" s="127">
        <v>0</v>
      </c>
      <c r="F38" s="127">
        <v>0</v>
      </c>
      <c r="G38" s="127">
        <v>0</v>
      </c>
      <c r="H38" s="127">
        <v>0</v>
      </c>
      <c r="I38" s="128">
        <v>0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26" ht="14.25" customHeight="1" x14ac:dyDescent="0.25">
      <c r="A39" s="109"/>
      <c r="B39" s="129"/>
      <c r="C39" s="130" t="s">
        <v>164</v>
      </c>
      <c r="D39" s="131">
        <v>0</v>
      </c>
      <c r="E39" s="131">
        <v>0</v>
      </c>
      <c r="F39" s="132">
        <v>0</v>
      </c>
      <c r="G39" s="131">
        <v>0</v>
      </c>
      <c r="H39" s="131">
        <v>0</v>
      </c>
      <c r="I39" s="133">
        <v>0</v>
      </c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26" ht="14.25" customHeight="1" x14ac:dyDescent="0.25">
      <c r="A40" s="109"/>
      <c r="B40" s="134"/>
      <c r="C40" s="130" t="s">
        <v>165</v>
      </c>
      <c r="D40" s="131">
        <v>0</v>
      </c>
      <c r="E40" s="131">
        <v>0</v>
      </c>
      <c r="F40" s="132">
        <v>0</v>
      </c>
      <c r="G40" s="131">
        <v>0</v>
      </c>
      <c r="H40" s="131">
        <v>0</v>
      </c>
      <c r="I40" s="133">
        <v>0</v>
      </c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26" ht="14.25" customHeight="1" x14ac:dyDescent="0.25">
      <c r="A41" s="109"/>
      <c r="B41" s="134"/>
      <c r="C41" s="130" t="s">
        <v>166</v>
      </c>
      <c r="D41" s="131">
        <v>0</v>
      </c>
      <c r="E41" s="131">
        <v>0</v>
      </c>
      <c r="F41" s="132">
        <v>0</v>
      </c>
      <c r="G41" s="131">
        <v>0</v>
      </c>
      <c r="H41" s="131">
        <v>0</v>
      </c>
      <c r="I41" s="133">
        <v>0</v>
      </c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26" ht="14.25" customHeight="1" x14ac:dyDescent="0.25">
      <c r="A42" s="109"/>
      <c r="B42" s="134"/>
      <c r="C42" s="130" t="s">
        <v>167</v>
      </c>
      <c r="D42" s="131">
        <v>0</v>
      </c>
      <c r="E42" s="131">
        <v>0</v>
      </c>
      <c r="F42" s="132">
        <v>0</v>
      </c>
      <c r="G42" s="131">
        <v>0</v>
      </c>
      <c r="H42" s="131">
        <v>0</v>
      </c>
      <c r="I42" s="133">
        <v>0</v>
      </c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</row>
    <row r="43" spans="1:26" ht="14.25" customHeight="1" x14ac:dyDescent="0.25">
      <c r="A43" s="109"/>
      <c r="B43" s="134"/>
      <c r="C43" s="130" t="s">
        <v>168</v>
      </c>
      <c r="D43" s="131">
        <v>0</v>
      </c>
      <c r="E43" s="131">
        <v>0</v>
      </c>
      <c r="F43" s="132">
        <v>0</v>
      </c>
      <c r="G43" s="131">
        <v>0</v>
      </c>
      <c r="H43" s="131">
        <v>0</v>
      </c>
      <c r="I43" s="133">
        <v>0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</row>
    <row r="44" spans="1:26" ht="14.25" customHeight="1" x14ac:dyDescent="0.25">
      <c r="A44" s="109"/>
      <c r="B44" s="134"/>
      <c r="C44" s="130" t="s">
        <v>169</v>
      </c>
      <c r="D44" s="131">
        <v>0</v>
      </c>
      <c r="E44" s="131">
        <v>0</v>
      </c>
      <c r="F44" s="132">
        <v>0</v>
      </c>
      <c r="G44" s="131">
        <v>0</v>
      </c>
      <c r="H44" s="131">
        <v>0</v>
      </c>
      <c r="I44" s="133">
        <v>0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</row>
    <row r="45" spans="1:26" ht="14.25" customHeight="1" x14ac:dyDescent="0.25">
      <c r="A45" s="109"/>
      <c r="B45" s="134"/>
      <c r="C45" s="130" t="s">
        <v>170</v>
      </c>
      <c r="D45" s="131">
        <v>0</v>
      </c>
      <c r="E45" s="131">
        <v>0</v>
      </c>
      <c r="F45" s="132">
        <v>0</v>
      </c>
      <c r="G45" s="131">
        <v>0</v>
      </c>
      <c r="H45" s="131">
        <v>0</v>
      </c>
      <c r="I45" s="133">
        <v>0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</row>
    <row r="46" spans="1:26" ht="14.25" customHeight="1" x14ac:dyDescent="0.25">
      <c r="A46" s="109"/>
      <c r="B46" s="134"/>
      <c r="C46" s="130" t="s">
        <v>171</v>
      </c>
      <c r="D46" s="131">
        <v>0</v>
      </c>
      <c r="E46" s="131">
        <v>0</v>
      </c>
      <c r="F46" s="132">
        <v>0</v>
      </c>
      <c r="G46" s="131">
        <v>0</v>
      </c>
      <c r="H46" s="131">
        <v>0</v>
      </c>
      <c r="I46" s="133">
        <v>0</v>
      </c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</row>
    <row r="47" spans="1:26" ht="14.25" customHeight="1" x14ac:dyDescent="0.25">
      <c r="A47" s="109"/>
      <c r="B47" s="134"/>
      <c r="C47" s="130" t="s">
        <v>172</v>
      </c>
      <c r="D47" s="131">
        <v>0</v>
      </c>
      <c r="E47" s="131">
        <v>0</v>
      </c>
      <c r="F47" s="132">
        <v>0</v>
      </c>
      <c r="G47" s="131">
        <v>0</v>
      </c>
      <c r="H47" s="131">
        <v>0</v>
      </c>
      <c r="I47" s="133">
        <v>0</v>
      </c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</row>
    <row r="48" spans="1:26" ht="14.25" customHeight="1" x14ac:dyDescent="0.25">
      <c r="A48" s="109"/>
      <c r="B48" s="135" t="s">
        <v>173</v>
      </c>
      <c r="C48" s="126" t="s">
        <v>174</v>
      </c>
      <c r="D48" s="127">
        <v>5289995</v>
      </c>
      <c r="E48" s="127">
        <v>11025136.42</v>
      </c>
      <c r="F48" s="127">
        <v>16315131.42</v>
      </c>
      <c r="G48" s="127">
        <v>16315131.42</v>
      </c>
      <c r="H48" s="127">
        <v>16315131.42</v>
      </c>
      <c r="I48" s="128">
        <v>0</v>
      </c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</row>
    <row r="49" spans="1:26" ht="14.25" customHeight="1" x14ac:dyDescent="0.25">
      <c r="A49" s="109"/>
      <c r="B49" s="129"/>
      <c r="C49" s="130" t="s">
        <v>175</v>
      </c>
      <c r="D49" s="131">
        <v>508602</v>
      </c>
      <c r="E49" s="131">
        <v>-317647.96000000002</v>
      </c>
      <c r="F49" s="132">
        <v>190954.03999999998</v>
      </c>
      <c r="G49" s="131">
        <v>190954.04</v>
      </c>
      <c r="H49" s="131">
        <v>190954.04</v>
      </c>
      <c r="I49" s="133">
        <v>0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</row>
    <row r="50" spans="1:26" ht="14.25" customHeight="1" x14ac:dyDescent="0.25">
      <c r="A50" s="109"/>
      <c r="B50" s="134"/>
      <c r="C50" s="130" t="s">
        <v>176</v>
      </c>
      <c r="D50" s="131">
        <v>0</v>
      </c>
      <c r="E50" s="131">
        <v>0</v>
      </c>
      <c r="F50" s="132">
        <v>0</v>
      </c>
      <c r="G50" s="131">
        <v>0</v>
      </c>
      <c r="H50" s="131">
        <v>0</v>
      </c>
      <c r="I50" s="133">
        <v>0</v>
      </c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</row>
    <row r="51" spans="1:26" ht="14.25" customHeight="1" x14ac:dyDescent="0.25">
      <c r="A51" s="109"/>
      <c r="B51" s="134"/>
      <c r="C51" s="130" t="s">
        <v>177</v>
      </c>
      <c r="D51" s="131">
        <v>4377930</v>
      </c>
      <c r="E51" s="131">
        <v>8838272.9900000002</v>
      </c>
      <c r="F51" s="132">
        <v>13216202.99</v>
      </c>
      <c r="G51" s="131">
        <v>13216202.99</v>
      </c>
      <c r="H51" s="131">
        <v>13216202.99</v>
      </c>
      <c r="I51" s="133">
        <v>0</v>
      </c>
      <c r="J51" s="109"/>
      <c r="K51" s="109"/>
      <c r="L51" s="109"/>
      <c r="M51" s="109"/>
      <c r="N51" s="109"/>
      <c r="O51" s="109">
        <v>9720085</v>
      </c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</row>
    <row r="52" spans="1:26" ht="14.25" customHeight="1" x14ac:dyDescent="0.25">
      <c r="A52" s="109"/>
      <c r="B52" s="134"/>
      <c r="C52" s="130" t="s">
        <v>178</v>
      </c>
      <c r="D52" s="131">
        <v>0</v>
      </c>
      <c r="E52" s="131">
        <v>2718380</v>
      </c>
      <c r="F52" s="132">
        <v>2718380</v>
      </c>
      <c r="G52" s="131">
        <v>2718380</v>
      </c>
      <c r="H52" s="131">
        <v>2718380</v>
      </c>
      <c r="I52" s="133">
        <v>0</v>
      </c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</row>
    <row r="53" spans="1:26" ht="14.25" customHeight="1" x14ac:dyDescent="0.25">
      <c r="A53" s="109"/>
      <c r="B53" s="134"/>
      <c r="C53" s="130" t="s">
        <v>179</v>
      </c>
      <c r="D53" s="131">
        <v>0</v>
      </c>
      <c r="E53" s="131">
        <v>0</v>
      </c>
      <c r="F53" s="132">
        <v>0</v>
      </c>
      <c r="G53" s="131">
        <v>0</v>
      </c>
      <c r="H53" s="131">
        <v>0</v>
      </c>
      <c r="I53" s="133">
        <v>0</v>
      </c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</row>
    <row r="54" spans="1:26" ht="14.25" customHeight="1" x14ac:dyDescent="0.25">
      <c r="A54" s="109"/>
      <c r="B54" s="134"/>
      <c r="C54" s="130" t="s">
        <v>180</v>
      </c>
      <c r="D54" s="131">
        <v>203463</v>
      </c>
      <c r="E54" s="131">
        <v>-111308.61</v>
      </c>
      <c r="F54" s="132">
        <v>92154.39</v>
      </c>
      <c r="G54" s="131">
        <v>92154.39</v>
      </c>
      <c r="H54" s="131">
        <v>92154.39</v>
      </c>
      <c r="I54" s="133">
        <v>0</v>
      </c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</row>
    <row r="55" spans="1:26" ht="14.25" customHeight="1" x14ac:dyDescent="0.25">
      <c r="A55" s="109"/>
      <c r="B55" s="134"/>
      <c r="C55" s="130" t="s">
        <v>181</v>
      </c>
      <c r="D55" s="131">
        <v>0</v>
      </c>
      <c r="E55" s="131">
        <v>0</v>
      </c>
      <c r="F55" s="132">
        <v>0</v>
      </c>
      <c r="G55" s="131">
        <v>0</v>
      </c>
      <c r="H55" s="131">
        <v>0</v>
      </c>
      <c r="I55" s="133">
        <v>0</v>
      </c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</row>
    <row r="56" spans="1:26" ht="14.25" customHeight="1" x14ac:dyDescent="0.25">
      <c r="A56" s="109"/>
      <c r="B56" s="134"/>
      <c r="C56" s="130" t="s">
        <v>182</v>
      </c>
      <c r="D56" s="131">
        <v>0</v>
      </c>
      <c r="E56" s="131">
        <v>0</v>
      </c>
      <c r="F56" s="132">
        <v>0</v>
      </c>
      <c r="G56" s="131">
        <v>0</v>
      </c>
      <c r="H56" s="131">
        <v>0</v>
      </c>
      <c r="I56" s="133">
        <v>0</v>
      </c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</row>
    <row r="57" spans="1:26" ht="14.25" customHeight="1" x14ac:dyDescent="0.25">
      <c r="A57" s="109"/>
      <c r="B57" s="134"/>
      <c r="C57" s="130" t="s">
        <v>183</v>
      </c>
      <c r="D57" s="131">
        <v>200000</v>
      </c>
      <c r="E57" s="131">
        <v>-102560</v>
      </c>
      <c r="F57" s="132">
        <v>97440</v>
      </c>
      <c r="G57" s="131">
        <v>97440</v>
      </c>
      <c r="H57" s="131">
        <v>97440</v>
      </c>
      <c r="I57" s="133">
        <v>0</v>
      </c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</row>
    <row r="58" spans="1:26" ht="14.25" customHeight="1" x14ac:dyDescent="0.25">
      <c r="A58" s="109"/>
      <c r="B58" s="135" t="s">
        <v>184</v>
      </c>
      <c r="C58" s="126" t="s">
        <v>185</v>
      </c>
      <c r="D58" s="127">
        <v>0</v>
      </c>
      <c r="E58" s="127">
        <v>0</v>
      </c>
      <c r="F58" s="127">
        <v>0</v>
      </c>
      <c r="G58" s="127">
        <v>0</v>
      </c>
      <c r="H58" s="127">
        <v>0</v>
      </c>
      <c r="I58" s="128">
        <v>0</v>
      </c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</row>
    <row r="59" spans="1:26" ht="14.25" customHeight="1" x14ac:dyDescent="0.25">
      <c r="A59" s="109"/>
      <c r="B59" s="129"/>
      <c r="C59" s="130" t="s">
        <v>186</v>
      </c>
      <c r="D59" s="131">
        <v>0</v>
      </c>
      <c r="E59" s="131">
        <v>0</v>
      </c>
      <c r="F59" s="132">
        <v>0</v>
      </c>
      <c r="G59" s="131">
        <v>0</v>
      </c>
      <c r="H59" s="131">
        <v>0</v>
      </c>
      <c r="I59" s="133">
        <v>0</v>
      </c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</row>
    <row r="60" spans="1:26" ht="14.25" customHeight="1" x14ac:dyDescent="0.25">
      <c r="A60" s="109"/>
      <c r="B60" s="134"/>
      <c r="C60" s="130" t="s">
        <v>187</v>
      </c>
      <c r="D60" s="131">
        <v>0</v>
      </c>
      <c r="E60" s="131">
        <v>0</v>
      </c>
      <c r="F60" s="132">
        <v>0</v>
      </c>
      <c r="G60" s="131">
        <v>0</v>
      </c>
      <c r="H60" s="131">
        <v>0</v>
      </c>
      <c r="I60" s="133">
        <v>0</v>
      </c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</row>
    <row r="61" spans="1:26" ht="14.25" customHeight="1" x14ac:dyDescent="0.25">
      <c r="A61" s="109"/>
      <c r="B61" s="134"/>
      <c r="C61" s="130" t="s">
        <v>188</v>
      </c>
      <c r="D61" s="131">
        <v>0</v>
      </c>
      <c r="E61" s="131">
        <v>0</v>
      </c>
      <c r="F61" s="132">
        <v>0</v>
      </c>
      <c r="G61" s="131">
        <v>0</v>
      </c>
      <c r="H61" s="131">
        <v>0</v>
      </c>
      <c r="I61" s="133">
        <v>0</v>
      </c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</row>
    <row r="62" spans="1:26" ht="14.25" customHeight="1" x14ac:dyDescent="0.25">
      <c r="A62" s="109"/>
      <c r="B62" s="135" t="s">
        <v>189</v>
      </c>
      <c r="C62" s="126" t="s">
        <v>190</v>
      </c>
      <c r="D62" s="127">
        <v>0</v>
      </c>
      <c r="E62" s="127">
        <v>0</v>
      </c>
      <c r="F62" s="127">
        <v>0</v>
      </c>
      <c r="G62" s="127">
        <v>0</v>
      </c>
      <c r="H62" s="127">
        <v>0</v>
      </c>
      <c r="I62" s="128">
        <v>0</v>
      </c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</row>
    <row r="63" spans="1:26" ht="14.25" customHeight="1" x14ac:dyDescent="0.25">
      <c r="A63" s="109"/>
      <c r="B63" s="129"/>
      <c r="C63" s="130" t="s">
        <v>191</v>
      </c>
      <c r="D63" s="131">
        <v>0</v>
      </c>
      <c r="E63" s="131">
        <v>0</v>
      </c>
      <c r="F63" s="132">
        <v>0</v>
      </c>
      <c r="G63" s="131">
        <v>0</v>
      </c>
      <c r="H63" s="131">
        <v>0</v>
      </c>
      <c r="I63" s="133">
        <v>0</v>
      </c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</row>
    <row r="64" spans="1:26" ht="14.25" customHeight="1" x14ac:dyDescent="0.25">
      <c r="A64" s="109"/>
      <c r="B64" s="134"/>
      <c r="C64" s="130" t="s">
        <v>192</v>
      </c>
      <c r="D64" s="131">
        <v>0</v>
      </c>
      <c r="E64" s="131">
        <v>0</v>
      </c>
      <c r="F64" s="132">
        <v>0</v>
      </c>
      <c r="G64" s="131">
        <v>0</v>
      </c>
      <c r="H64" s="131">
        <v>0</v>
      </c>
      <c r="I64" s="133">
        <v>0</v>
      </c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</row>
    <row r="65" spans="1:26" ht="14.25" customHeight="1" x14ac:dyDescent="0.25">
      <c r="A65" s="109"/>
      <c r="B65" s="134"/>
      <c r="C65" s="130" t="s">
        <v>193</v>
      </c>
      <c r="D65" s="131">
        <v>0</v>
      </c>
      <c r="E65" s="131">
        <v>0</v>
      </c>
      <c r="F65" s="132">
        <v>0</v>
      </c>
      <c r="G65" s="131">
        <v>0</v>
      </c>
      <c r="H65" s="131">
        <v>0</v>
      </c>
      <c r="I65" s="133">
        <v>0</v>
      </c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</row>
    <row r="66" spans="1:26" ht="14.25" customHeight="1" x14ac:dyDescent="0.25">
      <c r="A66" s="109"/>
      <c r="B66" s="134"/>
      <c r="C66" s="130" t="s">
        <v>194</v>
      </c>
      <c r="D66" s="131">
        <v>0</v>
      </c>
      <c r="E66" s="131">
        <v>0</v>
      </c>
      <c r="F66" s="132">
        <v>0</v>
      </c>
      <c r="G66" s="131">
        <v>0</v>
      </c>
      <c r="H66" s="131">
        <v>0</v>
      </c>
      <c r="I66" s="133">
        <v>0</v>
      </c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</row>
    <row r="67" spans="1:26" ht="14.25" customHeight="1" x14ac:dyDescent="0.25">
      <c r="A67" s="109"/>
      <c r="B67" s="134"/>
      <c r="C67" s="130" t="s">
        <v>195</v>
      </c>
      <c r="D67" s="131">
        <v>0</v>
      </c>
      <c r="E67" s="131">
        <v>0</v>
      </c>
      <c r="F67" s="132">
        <v>0</v>
      </c>
      <c r="G67" s="131">
        <v>0</v>
      </c>
      <c r="H67" s="131">
        <v>0</v>
      </c>
      <c r="I67" s="133">
        <v>0</v>
      </c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</row>
    <row r="68" spans="1:26" ht="14.25" customHeight="1" x14ac:dyDescent="0.25">
      <c r="A68" s="109"/>
      <c r="B68" s="134"/>
      <c r="C68" s="130" t="s">
        <v>196</v>
      </c>
      <c r="D68" s="131">
        <v>0</v>
      </c>
      <c r="E68" s="131">
        <v>0</v>
      </c>
      <c r="F68" s="132">
        <v>0</v>
      </c>
      <c r="G68" s="131">
        <v>0</v>
      </c>
      <c r="H68" s="131">
        <v>0</v>
      </c>
      <c r="I68" s="133">
        <v>0</v>
      </c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</row>
    <row r="69" spans="1:26" ht="14.25" customHeight="1" x14ac:dyDescent="0.25">
      <c r="A69" s="109"/>
      <c r="B69" s="134"/>
      <c r="C69" s="130" t="s">
        <v>197</v>
      </c>
      <c r="D69" s="131">
        <v>0</v>
      </c>
      <c r="E69" s="131">
        <v>0</v>
      </c>
      <c r="F69" s="132">
        <v>0</v>
      </c>
      <c r="G69" s="131">
        <v>0</v>
      </c>
      <c r="H69" s="131">
        <v>0</v>
      </c>
      <c r="I69" s="133">
        <v>0</v>
      </c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</row>
    <row r="70" spans="1:26" ht="14.25" customHeight="1" x14ac:dyDescent="0.25">
      <c r="A70" s="109"/>
      <c r="B70" s="135" t="s">
        <v>198</v>
      </c>
      <c r="C70" s="126" t="s">
        <v>199</v>
      </c>
      <c r="D70" s="127">
        <v>0</v>
      </c>
      <c r="E70" s="127">
        <v>0</v>
      </c>
      <c r="F70" s="127">
        <v>0</v>
      </c>
      <c r="G70" s="127">
        <v>0</v>
      </c>
      <c r="H70" s="127">
        <v>0</v>
      </c>
      <c r="I70" s="133">
        <v>0</v>
      </c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</row>
    <row r="71" spans="1:26" ht="14.25" customHeight="1" x14ac:dyDescent="0.25">
      <c r="A71" s="109"/>
      <c r="B71" s="137"/>
      <c r="C71" s="130" t="s">
        <v>200</v>
      </c>
      <c r="D71" s="132">
        <v>0</v>
      </c>
      <c r="E71" s="132">
        <v>0</v>
      </c>
      <c r="F71" s="132">
        <v>0</v>
      </c>
      <c r="G71" s="132">
        <v>0</v>
      </c>
      <c r="H71" s="132">
        <v>0</v>
      </c>
      <c r="I71" s="133">
        <v>0</v>
      </c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</row>
    <row r="72" spans="1:26" ht="14.25" customHeight="1" x14ac:dyDescent="0.25">
      <c r="A72" s="109"/>
      <c r="B72" s="3"/>
      <c r="C72" s="130" t="s">
        <v>201</v>
      </c>
      <c r="D72" s="132">
        <v>0</v>
      </c>
      <c r="E72" s="132">
        <v>0</v>
      </c>
      <c r="F72" s="132">
        <v>0</v>
      </c>
      <c r="G72" s="132">
        <v>0</v>
      </c>
      <c r="H72" s="132">
        <v>0</v>
      </c>
      <c r="I72" s="133">
        <v>0</v>
      </c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</row>
    <row r="73" spans="1:26" ht="14.25" customHeight="1" x14ac:dyDescent="0.25">
      <c r="A73" s="109"/>
      <c r="B73" s="3"/>
      <c r="C73" s="130" t="s">
        <v>202</v>
      </c>
      <c r="D73" s="131">
        <v>0</v>
      </c>
      <c r="E73" s="131">
        <v>0</v>
      </c>
      <c r="F73" s="132">
        <v>0</v>
      </c>
      <c r="G73" s="131">
        <v>0</v>
      </c>
      <c r="H73" s="131">
        <v>0</v>
      </c>
      <c r="I73" s="133">
        <v>0</v>
      </c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</row>
    <row r="74" spans="1:26" ht="14.25" customHeight="1" x14ac:dyDescent="0.25">
      <c r="A74" s="109"/>
      <c r="B74" s="135" t="s">
        <v>129</v>
      </c>
      <c r="C74" s="126" t="s">
        <v>203</v>
      </c>
      <c r="D74" s="127">
        <v>0</v>
      </c>
      <c r="E74" s="127">
        <v>0</v>
      </c>
      <c r="F74" s="127">
        <v>0</v>
      </c>
      <c r="G74" s="127">
        <v>0</v>
      </c>
      <c r="H74" s="127">
        <v>0</v>
      </c>
      <c r="I74" s="128">
        <v>0</v>
      </c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</row>
    <row r="75" spans="1:26" ht="14.25" customHeight="1" x14ac:dyDescent="0.25">
      <c r="A75" s="109"/>
      <c r="B75" s="129"/>
      <c r="C75" s="130" t="s">
        <v>204</v>
      </c>
      <c r="D75" s="131">
        <v>0</v>
      </c>
      <c r="E75" s="131">
        <v>0</v>
      </c>
      <c r="F75" s="132">
        <v>0</v>
      </c>
      <c r="G75" s="131">
        <v>0</v>
      </c>
      <c r="H75" s="131">
        <v>0</v>
      </c>
      <c r="I75" s="133">
        <v>0</v>
      </c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</row>
    <row r="76" spans="1:26" ht="14.25" customHeight="1" x14ac:dyDescent="0.25">
      <c r="A76" s="109"/>
      <c r="B76" s="134"/>
      <c r="C76" s="130" t="s">
        <v>205</v>
      </c>
      <c r="D76" s="131">
        <v>0</v>
      </c>
      <c r="E76" s="131">
        <v>0</v>
      </c>
      <c r="F76" s="132">
        <v>0</v>
      </c>
      <c r="G76" s="131">
        <v>0</v>
      </c>
      <c r="H76" s="131">
        <v>0</v>
      </c>
      <c r="I76" s="133">
        <v>0</v>
      </c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</row>
    <row r="77" spans="1:26" ht="14.25" customHeight="1" x14ac:dyDescent="0.25">
      <c r="A77" s="109"/>
      <c r="B77" s="134"/>
      <c r="C77" s="130" t="s">
        <v>206</v>
      </c>
      <c r="D77" s="131">
        <v>0</v>
      </c>
      <c r="E77" s="131">
        <v>0</v>
      </c>
      <c r="F77" s="132">
        <v>0</v>
      </c>
      <c r="G77" s="131">
        <v>0</v>
      </c>
      <c r="H77" s="131">
        <v>0</v>
      </c>
      <c r="I77" s="133">
        <v>0</v>
      </c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</row>
    <row r="78" spans="1:26" ht="14.25" customHeight="1" x14ac:dyDescent="0.25">
      <c r="A78" s="109"/>
      <c r="B78" s="134"/>
      <c r="C78" s="130" t="s">
        <v>207</v>
      </c>
      <c r="D78" s="131">
        <v>0</v>
      </c>
      <c r="E78" s="131">
        <v>0</v>
      </c>
      <c r="F78" s="132">
        <v>0</v>
      </c>
      <c r="G78" s="131">
        <v>0</v>
      </c>
      <c r="H78" s="131">
        <v>0</v>
      </c>
      <c r="I78" s="133">
        <v>0</v>
      </c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</row>
    <row r="79" spans="1:26" ht="14.25" customHeight="1" x14ac:dyDescent="0.25">
      <c r="A79" s="109"/>
      <c r="B79" s="134"/>
      <c r="C79" s="130" t="s">
        <v>208</v>
      </c>
      <c r="D79" s="131">
        <v>0</v>
      </c>
      <c r="E79" s="131">
        <v>0</v>
      </c>
      <c r="F79" s="132">
        <v>0</v>
      </c>
      <c r="G79" s="131">
        <v>0</v>
      </c>
      <c r="H79" s="131">
        <v>0</v>
      </c>
      <c r="I79" s="133">
        <v>0</v>
      </c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</row>
    <row r="80" spans="1:26" ht="14.25" customHeight="1" x14ac:dyDescent="0.25">
      <c r="A80" s="109"/>
      <c r="B80" s="134"/>
      <c r="C80" s="130" t="s">
        <v>209</v>
      </c>
      <c r="D80" s="131">
        <v>0</v>
      </c>
      <c r="E80" s="131">
        <v>0</v>
      </c>
      <c r="F80" s="132">
        <v>0</v>
      </c>
      <c r="G80" s="131">
        <v>0</v>
      </c>
      <c r="H80" s="131">
        <v>0</v>
      </c>
      <c r="I80" s="133">
        <v>0</v>
      </c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</row>
    <row r="81" spans="1:26" ht="14.25" customHeight="1" x14ac:dyDescent="0.25">
      <c r="A81" s="109"/>
      <c r="B81" s="134"/>
      <c r="C81" s="138" t="s">
        <v>210</v>
      </c>
      <c r="D81" s="139">
        <v>0</v>
      </c>
      <c r="E81" s="139">
        <v>0</v>
      </c>
      <c r="F81" s="140">
        <v>0</v>
      </c>
      <c r="G81" s="139">
        <v>0</v>
      </c>
      <c r="H81" s="139">
        <v>0</v>
      </c>
      <c r="I81" s="141">
        <v>0</v>
      </c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</row>
    <row r="82" spans="1:26" ht="14.25" customHeight="1" x14ac:dyDescent="0.25">
      <c r="A82" s="109"/>
      <c r="B82" s="142"/>
      <c r="C82" s="143" t="s">
        <v>211</v>
      </c>
      <c r="D82" s="144">
        <v>849236742</v>
      </c>
      <c r="E82" s="144">
        <v>105273355.12000003</v>
      </c>
      <c r="F82" s="144">
        <v>954510097.12</v>
      </c>
      <c r="G82" s="144">
        <v>911187092.16999984</v>
      </c>
      <c r="H82" s="144">
        <v>911187092.16999996</v>
      </c>
      <c r="I82" s="145">
        <v>43323004.950000167</v>
      </c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</row>
    <row r="83" spans="1:26" ht="14.25" customHeight="1" x14ac:dyDescent="0.25">
      <c r="A83" s="62" t="s">
        <v>212</v>
      </c>
      <c r="B83" s="146" t="s">
        <v>213</v>
      </c>
      <c r="C83" s="14"/>
      <c r="D83" s="14"/>
      <c r="E83" s="14"/>
      <c r="F83" s="14"/>
      <c r="G83" s="14"/>
      <c r="H83" s="14"/>
      <c r="I83" s="14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</row>
    <row r="84" spans="1:26" ht="14.25" customHeight="1" x14ac:dyDescent="0.25">
      <c r="A84" s="124"/>
      <c r="B84" s="125" t="s">
        <v>131</v>
      </c>
      <c r="C84" s="126" t="s">
        <v>132</v>
      </c>
      <c r="D84" s="127">
        <v>0</v>
      </c>
      <c r="E84" s="127">
        <v>0</v>
      </c>
      <c r="F84" s="127">
        <v>0</v>
      </c>
      <c r="G84" s="127">
        <v>0</v>
      </c>
      <c r="H84" s="127">
        <v>0</v>
      </c>
      <c r="I84" s="128">
        <v>0</v>
      </c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</row>
    <row r="85" spans="1:26" ht="14.25" customHeight="1" x14ac:dyDescent="0.25">
      <c r="A85" s="109"/>
      <c r="B85" s="129"/>
      <c r="C85" s="130" t="s">
        <v>133</v>
      </c>
      <c r="D85" s="131">
        <v>0</v>
      </c>
      <c r="E85" s="131">
        <v>0</v>
      </c>
      <c r="F85" s="132">
        <v>0</v>
      </c>
      <c r="G85" s="131">
        <v>0</v>
      </c>
      <c r="H85" s="131">
        <v>0</v>
      </c>
      <c r="I85" s="133">
        <v>0</v>
      </c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</row>
    <row r="86" spans="1:26" ht="14.25" customHeight="1" x14ac:dyDescent="0.25">
      <c r="A86" s="109"/>
      <c r="B86" s="134"/>
      <c r="C86" s="130" t="s">
        <v>134</v>
      </c>
      <c r="D86" s="131">
        <v>0</v>
      </c>
      <c r="E86" s="131">
        <v>0</v>
      </c>
      <c r="F86" s="132">
        <v>0</v>
      </c>
      <c r="G86" s="131">
        <v>0</v>
      </c>
      <c r="H86" s="131">
        <v>0</v>
      </c>
      <c r="I86" s="133">
        <v>0</v>
      </c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</row>
    <row r="87" spans="1:26" ht="14.25" customHeight="1" x14ac:dyDescent="0.25">
      <c r="A87" s="109"/>
      <c r="B87" s="134"/>
      <c r="C87" s="130" t="s">
        <v>135</v>
      </c>
      <c r="D87" s="131">
        <v>0</v>
      </c>
      <c r="E87" s="131">
        <v>0</v>
      </c>
      <c r="F87" s="132">
        <v>0</v>
      </c>
      <c r="G87" s="131">
        <v>0</v>
      </c>
      <c r="H87" s="131">
        <v>0</v>
      </c>
      <c r="I87" s="133">
        <v>0</v>
      </c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</row>
    <row r="88" spans="1:26" ht="14.25" customHeight="1" x14ac:dyDescent="0.25">
      <c r="A88" s="109"/>
      <c r="B88" s="134"/>
      <c r="C88" s="130" t="s">
        <v>136</v>
      </c>
      <c r="D88" s="131">
        <v>0</v>
      </c>
      <c r="E88" s="131">
        <v>0</v>
      </c>
      <c r="F88" s="132">
        <v>0</v>
      </c>
      <c r="G88" s="131">
        <v>0</v>
      </c>
      <c r="H88" s="131">
        <v>0</v>
      </c>
      <c r="I88" s="133">
        <v>0</v>
      </c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</row>
    <row r="89" spans="1:26" ht="14.25" customHeight="1" x14ac:dyDescent="0.25">
      <c r="A89" s="109"/>
      <c r="B89" s="134"/>
      <c r="C89" s="130" t="s">
        <v>137</v>
      </c>
      <c r="D89" s="131">
        <v>0</v>
      </c>
      <c r="E89" s="131">
        <v>0</v>
      </c>
      <c r="F89" s="132">
        <v>0</v>
      </c>
      <c r="G89" s="131">
        <v>0</v>
      </c>
      <c r="H89" s="131">
        <v>0</v>
      </c>
      <c r="I89" s="133">
        <v>0</v>
      </c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</row>
    <row r="90" spans="1:26" ht="14.25" customHeight="1" x14ac:dyDescent="0.25">
      <c r="A90" s="109"/>
      <c r="B90" s="134"/>
      <c r="C90" s="130" t="s">
        <v>138</v>
      </c>
      <c r="D90" s="131">
        <v>0</v>
      </c>
      <c r="E90" s="131">
        <v>0</v>
      </c>
      <c r="F90" s="132">
        <v>0</v>
      </c>
      <c r="G90" s="131">
        <v>0</v>
      </c>
      <c r="H90" s="131">
        <v>0</v>
      </c>
      <c r="I90" s="133">
        <v>0</v>
      </c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</row>
    <row r="91" spans="1:26" ht="14.25" customHeight="1" x14ac:dyDescent="0.25">
      <c r="A91" s="109"/>
      <c r="B91" s="134"/>
      <c r="C91" s="130" t="s">
        <v>139</v>
      </c>
      <c r="D91" s="131">
        <v>0</v>
      </c>
      <c r="E91" s="131">
        <v>0</v>
      </c>
      <c r="F91" s="132">
        <v>0</v>
      </c>
      <c r="G91" s="131">
        <v>0</v>
      </c>
      <c r="H91" s="131">
        <v>0</v>
      </c>
      <c r="I91" s="133">
        <v>0</v>
      </c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</row>
    <row r="92" spans="1:26" ht="14.25" customHeight="1" x14ac:dyDescent="0.25">
      <c r="A92" s="109"/>
      <c r="B92" s="135" t="s">
        <v>140</v>
      </c>
      <c r="C92" s="126" t="s">
        <v>141</v>
      </c>
      <c r="D92" s="127">
        <v>0</v>
      </c>
      <c r="E92" s="127">
        <v>0</v>
      </c>
      <c r="F92" s="127">
        <v>0</v>
      </c>
      <c r="G92" s="127">
        <v>0</v>
      </c>
      <c r="H92" s="127">
        <v>0</v>
      </c>
      <c r="I92" s="128">
        <v>0</v>
      </c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</row>
    <row r="93" spans="1:26" ht="17.25" customHeight="1" x14ac:dyDescent="0.25">
      <c r="A93" s="109"/>
      <c r="B93" s="124"/>
      <c r="C93" s="136" t="s">
        <v>142</v>
      </c>
      <c r="D93" s="131">
        <v>0</v>
      </c>
      <c r="E93" s="131">
        <v>0</v>
      </c>
      <c r="F93" s="132">
        <v>0</v>
      </c>
      <c r="G93" s="131">
        <v>0</v>
      </c>
      <c r="H93" s="131">
        <v>0</v>
      </c>
      <c r="I93" s="133">
        <v>0</v>
      </c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</row>
    <row r="94" spans="1:26" ht="14.25" customHeight="1" x14ac:dyDescent="0.25">
      <c r="A94" s="109"/>
      <c r="B94" s="62"/>
      <c r="C94" s="130" t="s">
        <v>214</v>
      </c>
      <c r="D94" s="131">
        <v>0</v>
      </c>
      <c r="E94" s="131">
        <v>0</v>
      </c>
      <c r="F94" s="132">
        <v>0</v>
      </c>
      <c r="G94" s="131">
        <v>0</v>
      </c>
      <c r="H94" s="131">
        <v>0</v>
      </c>
      <c r="I94" s="133">
        <v>0</v>
      </c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</row>
    <row r="95" spans="1:26" ht="14.25" customHeight="1" x14ac:dyDescent="0.25">
      <c r="A95" s="109"/>
      <c r="B95" s="62"/>
      <c r="C95" s="130" t="s">
        <v>144</v>
      </c>
      <c r="D95" s="132">
        <v>0</v>
      </c>
      <c r="E95" s="132">
        <v>0</v>
      </c>
      <c r="F95" s="132">
        <v>0</v>
      </c>
      <c r="G95" s="132">
        <v>0</v>
      </c>
      <c r="H95" s="132">
        <v>0</v>
      </c>
      <c r="I95" s="133">
        <v>0</v>
      </c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</row>
    <row r="96" spans="1:26" ht="14.25" customHeight="1" x14ac:dyDescent="0.25">
      <c r="A96" s="109"/>
      <c r="B96" s="62"/>
      <c r="C96" s="130" t="s">
        <v>145</v>
      </c>
      <c r="D96" s="131">
        <v>0</v>
      </c>
      <c r="E96" s="131">
        <v>0</v>
      </c>
      <c r="F96" s="132">
        <v>0</v>
      </c>
      <c r="G96" s="131">
        <v>0</v>
      </c>
      <c r="H96" s="131">
        <v>0</v>
      </c>
      <c r="I96" s="133">
        <v>0</v>
      </c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</row>
    <row r="97" spans="1:26" ht="14.25" customHeight="1" x14ac:dyDescent="0.25">
      <c r="A97" s="109"/>
      <c r="B97" s="62"/>
      <c r="C97" s="130" t="s">
        <v>146</v>
      </c>
      <c r="D97" s="131">
        <v>0</v>
      </c>
      <c r="E97" s="131">
        <v>0</v>
      </c>
      <c r="F97" s="132">
        <v>0</v>
      </c>
      <c r="G97" s="131">
        <v>0</v>
      </c>
      <c r="H97" s="131">
        <v>0</v>
      </c>
      <c r="I97" s="133">
        <v>0</v>
      </c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</row>
    <row r="98" spans="1:26" ht="14.25" customHeight="1" x14ac:dyDescent="0.25">
      <c r="A98" s="109"/>
      <c r="B98" s="62"/>
      <c r="C98" s="130" t="s">
        <v>147</v>
      </c>
      <c r="D98" s="131">
        <v>0</v>
      </c>
      <c r="E98" s="131">
        <v>0</v>
      </c>
      <c r="F98" s="132">
        <v>0</v>
      </c>
      <c r="G98" s="131">
        <v>0</v>
      </c>
      <c r="H98" s="131">
        <v>0</v>
      </c>
      <c r="I98" s="133">
        <v>0</v>
      </c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</row>
    <row r="99" spans="1:26" ht="14.25" customHeight="1" x14ac:dyDescent="0.25">
      <c r="A99" s="109"/>
      <c r="B99" s="62"/>
      <c r="C99" s="130" t="s">
        <v>148</v>
      </c>
      <c r="D99" s="131">
        <v>0</v>
      </c>
      <c r="E99" s="131">
        <v>0</v>
      </c>
      <c r="F99" s="132">
        <v>0</v>
      </c>
      <c r="G99" s="131">
        <v>0</v>
      </c>
      <c r="H99" s="131">
        <v>0</v>
      </c>
      <c r="I99" s="133">
        <v>0</v>
      </c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</row>
    <row r="100" spans="1:26" ht="14.25" customHeight="1" x14ac:dyDescent="0.25">
      <c r="A100" s="109"/>
      <c r="B100" s="62"/>
      <c r="C100" s="130" t="s">
        <v>149</v>
      </c>
      <c r="D100" s="131">
        <v>0</v>
      </c>
      <c r="E100" s="131">
        <v>0</v>
      </c>
      <c r="F100" s="132">
        <v>0</v>
      </c>
      <c r="G100" s="131">
        <v>0</v>
      </c>
      <c r="H100" s="131">
        <v>0</v>
      </c>
      <c r="I100" s="133">
        <v>0</v>
      </c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</row>
    <row r="101" spans="1:26" ht="14.25" customHeight="1" x14ac:dyDescent="0.25">
      <c r="A101" s="109"/>
      <c r="B101" s="62"/>
      <c r="C101" s="130" t="s">
        <v>150</v>
      </c>
      <c r="D101" s="131">
        <v>0</v>
      </c>
      <c r="E101" s="131">
        <v>0</v>
      </c>
      <c r="F101" s="132">
        <v>0</v>
      </c>
      <c r="G101" s="131">
        <v>0</v>
      </c>
      <c r="H101" s="131">
        <v>0</v>
      </c>
      <c r="I101" s="133">
        <v>0</v>
      </c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</row>
    <row r="102" spans="1:26" ht="14.25" customHeight="1" x14ac:dyDescent="0.25">
      <c r="A102" s="109"/>
      <c r="B102" s="135" t="s">
        <v>151</v>
      </c>
      <c r="C102" s="126" t="s">
        <v>152</v>
      </c>
      <c r="D102" s="127">
        <v>0</v>
      </c>
      <c r="E102" s="127">
        <v>0</v>
      </c>
      <c r="F102" s="127">
        <v>0</v>
      </c>
      <c r="G102" s="127">
        <v>0</v>
      </c>
      <c r="H102" s="127">
        <v>0</v>
      </c>
      <c r="I102" s="128">
        <v>0</v>
      </c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</row>
    <row r="103" spans="1:26" ht="14.25" customHeight="1" x14ac:dyDescent="0.25">
      <c r="A103" s="109"/>
      <c r="B103" s="129"/>
      <c r="C103" s="130" t="s">
        <v>153</v>
      </c>
      <c r="D103" s="131">
        <v>0</v>
      </c>
      <c r="E103" s="131">
        <v>0</v>
      </c>
      <c r="F103" s="132">
        <v>0</v>
      </c>
      <c r="G103" s="131">
        <v>0</v>
      </c>
      <c r="H103" s="131">
        <v>0</v>
      </c>
      <c r="I103" s="133">
        <v>0</v>
      </c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</row>
    <row r="104" spans="1:26" ht="14.25" customHeight="1" x14ac:dyDescent="0.25">
      <c r="A104" s="109"/>
      <c r="B104" s="134"/>
      <c r="C104" s="130" t="s">
        <v>154</v>
      </c>
      <c r="D104" s="131">
        <v>0</v>
      </c>
      <c r="E104" s="131">
        <v>0</v>
      </c>
      <c r="F104" s="132">
        <v>0</v>
      </c>
      <c r="G104" s="131">
        <v>0</v>
      </c>
      <c r="H104" s="131">
        <v>0</v>
      </c>
      <c r="I104" s="133">
        <v>0</v>
      </c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</row>
    <row r="105" spans="1:26" ht="14.25" customHeight="1" x14ac:dyDescent="0.25">
      <c r="A105" s="109"/>
      <c r="B105" s="134"/>
      <c r="C105" s="130" t="s">
        <v>155</v>
      </c>
      <c r="D105" s="131">
        <v>0</v>
      </c>
      <c r="E105" s="131">
        <v>0</v>
      </c>
      <c r="F105" s="132">
        <v>0</v>
      </c>
      <c r="G105" s="131">
        <v>0</v>
      </c>
      <c r="H105" s="131">
        <v>0</v>
      </c>
      <c r="I105" s="133">
        <v>0</v>
      </c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</row>
    <row r="106" spans="1:26" ht="14.25" customHeight="1" x14ac:dyDescent="0.25">
      <c r="A106" s="109"/>
      <c r="B106" s="134"/>
      <c r="C106" s="130" t="s">
        <v>156</v>
      </c>
      <c r="D106" s="131">
        <v>0</v>
      </c>
      <c r="E106" s="131">
        <v>0</v>
      </c>
      <c r="F106" s="132">
        <v>0</v>
      </c>
      <c r="G106" s="131">
        <v>0</v>
      </c>
      <c r="H106" s="131">
        <v>0</v>
      </c>
      <c r="I106" s="133">
        <v>0</v>
      </c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</row>
    <row r="107" spans="1:26" ht="14.25" customHeight="1" x14ac:dyDescent="0.25">
      <c r="A107" s="109"/>
      <c r="B107" s="134"/>
      <c r="C107" s="130" t="s">
        <v>157</v>
      </c>
      <c r="D107" s="131">
        <v>0</v>
      </c>
      <c r="E107" s="131">
        <v>0</v>
      </c>
      <c r="F107" s="132">
        <v>0</v>
      </c>
      <c r="G107" s="131">
        <v>0</v>
      </c>
      <c r="H107" s="131">
        <v>0</v>
      </c>
      <c r="I107" s="133">
        <v>0</v>
      </c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</row>
    <row r="108" spans="1:26" ht="14.25" customHeight="1" x14ac:dyDescent="0.25">
      <c r="A108" s="109"/>
      <c r="B108" s="134"/>
      <c r="C108" s="130" t="s">
        <v>158</v>
      </c>
      <c r="D108" s="131">
        <v>0</v>
      </c>
      <c r="E108" s="131">
        <v>0</v>
      </c>
      <c r="F108" s="132">
        <v>0</v>
      </c>
      <c r="G108" s="131">
        <v>0</v>
      </c>
      <c r="H108" s="131">
        <v>0</v>
      </c>
      <c r="I108" s="133">
        <v>0</v>
      </c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</row>
    <row r="109" spans="1:26" ht="14.25" customHeight="1" x14ac:dyDescent="0.25">
      <c r="A109" s="109"/>
      <c r="B109" s="134"/>
      <c r="C109" s="130" t="s">
        <v>159</v>
      </c>
      <c r="D109" s="131">
        <v>0</v>
      </c>
      <c r="E109" s="131">
        <v>0</v>
      </c>
      <c r="F109" s="132">
        <v>0</v>
      </c>
      <c r="G109" s="131">
        <v>0</v>
      </c>
      <c r="H109" s="131">
        <v>0</v>
      </c>
      <c r="I109" s="133">
        <v>0</v>
      </c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</row>
    <row r="110" spans="1:26" ht="14.25" customHeight="1" x14ac:dyDescent="0.25">
      <c r="A110" s="109"/>
      <c r="B110" s="134"/>
      <c r="C110" s="130" t="s">
        <v>160</v>
      </c>
      <c r="D110" s="131">
        <v>0</v>
      </c>
      <c r="E110" s="131">
        <v>0</v>
      </c>
      <c r="F110" s="132">
        <v>0</v>
      </c>
      <c r="G110" s="131">
        <v>0</v>
      </c>
      <c r="H110" s="131">
        <v>0</v>
      </c>
      <c r="I110" s="133">
        <v>0</v>
      </c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</row>
    <row r="111" spans="1:26" ht="14.25" customHeight="1" x14ac:dyDescent="0.25">
      <c r="A111" s="109"/>
      <c r="B111" s="134"/>
      <c r="C111" s="130" t="s">
        <v>161</v>
      </c>
      <c r="D111" s="131">
        <v>0</v>
      </c>
      <c r="E111" s="131">
        <v>0</v>
      </c>
      <c r="F111" s="132">
        <v>0</v>
      </c>
      <c r="G111" s="131">
        <v>0</v>
      </c>
      <c r="H111" s="131">
        <v>0</v>
      </c>
      <c r="I111" s="133">
        <v>0</v>
      </c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</row>
    <row r="112" spans="1:26" ht="14.25" customHeight="1" x14ac:dyDescent="0.25">
      <c r="A112" s="109"/>
      <c r="B112" s="135" t="s">
        <v>162</v>
      </c>
      <c r="C112" s="126" t="s">
        <v>163</v>
      </c>
      <c r="D112" s="127">
        <v>0</v>
      </c>
      <c r="E112" s="127">
        <v>0</v>
      </c>
      <c r="F112" s="127">
        <v>0</v>
      </c>
      <c r="G112" s="127">
        <v>0</v>
      </c>
      <c r="H112" s="127">
        <v>0</v>
      </c>
      <c r="I112" s="128">
        <v>0</v>
      </c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</row>
    <row r="113" spans="1:26" ht="14.25" customHeight="1" x14ac:dyDescent="0.25">
      <c r="A113" s="109"/>
      <c r="B113" s="129"/>
      <c r="C113" s="130" t="s">
        <v>164</v>
      </c>
      <c r="D113" s="131">
        <v>0</v>
      </c>
      <c r="E113" s="131">
        <v>0</v>
      </c>
      <c r="F113" s="132">
        <v>0</v>
      </c>
      <c r="G113" s="131">
        <v>0</v>
      </c>
      <c r="H113" s="131">
        <v>0</v>
      </c>
      <c r="I113" s="133">
        <v>0</v>
      </c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</row>
    <row r="114" spans="1:26" ht="14.25" customHeight="1" x14ac:dyDescent="0.25">
      <c r="A114" s="109"/>
      <c r="B114" s="134"/>
      <c r="C114" s="130" t="s">
        <v>165</v>
      </c>
      <c r="D114" s="131">
        <v>0</v>
      </c>
      <c r="E114" s="131">
        <v>0</v>
      </c>
      <c r="F114" s="132">
        <v>0</v>
      </c>
      <c r="G114" s="131">
        <v>0</v>
      </c>
      <c r="H114" s="131">
        <v>0</v>
      </c>
      <c r="I114" s="133">
        <v>0</v>
      </c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</row>
    <row r="115" spans="1:26" ht="14.25" customHeight="1" x14ac:dyDescent="0.25">
      <c r="A115" s="109"/>
      <c r="B115" s="134"/>
      <c r="C115" s="130" t="s">
        <v>166</v>
      </c>
      <c r="D115" s="131">
        <v>0</v>
      </c>
      <c r="E115" s="131">
        <v>0</v>
      </c>
      <c r="F115" s="132">
        <v>0</v>
      </c>
      <c r="G115" s="131">
        <v>0</v>
      </c>
      <c r="H115" s="131">
        <v>0</v>
      </c>
      <c r="I115" s="133">
        <v>0</v>
      </c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</row>
    <row r="116" spans="1:26" ht="14.25" customHeight="1" x14ac:dyDescent="0.25">
      <c r="A116" s="109"/>
      <c r="B116" s="134"/>
      <c r="C116" s="130" t="s">
        <v>167</v>
      </c>
      <c r="D116" s="131">
        <v>0</v>
      </c>
      <c r="E116" s="131">
        <v>0</v>
      </c>
      <c r="F116" s="132">
        <v>0</v>
      </c>
      <c r="G116" s="131">
        <v>0</v>
      </c>
      <c r="H116" s="131">
        <v>0</v>
      </c>
      <c r="I116" s="133">
        <v>0</v>
      </c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</row>
    <row r="117" spans="1:26" ht="14.25" customHeight="1" x14ac:dyDescent="0.25">
      <c r="A117" s="109"/>
      <c r="B117" s="134"/>
      <c r="C117" s="130" t="s">
        <v>168</v>
      </c>
      <c r="D117" s="131">
        <v>0</v>
      </c>
      <c r="E117" s="131">
        <v>0</v>
      </c>
      <c r="F117" s="132">
        <v>0</v>
      </c>
      <c r="G117" s="131">
        <v>0</v>
      </c>
      <c r="H117" s="131">
        <v>0</v>
      </c>
      <c r="I117" s="133">
        <v>0</v>
      </c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</row>
    <row r="118" spans="1:26" ht="14.25" customHeight="1" x14ac:dyDescent="0.25">
      <c r="A118" s="109"/>
      <c r="B118" s="134"/>
      <c r="C118" s="130" t="s">
        <v>169</v>
      </c>
      <c r="D118" s="131">
        <v>0</v>
      </c>
      <c r="E118" s="131">
        <v>0</v>
      </c>
      <c r="F118" s="132">
        <v>0</v>
      </c>
      <c r="G118" s="131">
        <v>0</v>
      </c>
      <c r="H118" s="131">
        <v>0</v>
      </c>
      <c r="I118" s="133">
        <v>0</v>
      </c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</row>
    <row r="119" spans="1:26" ht="14.25" customHeight="1" x14ac:dyDescent="0.25">
      <c r="A119" s="109"/>
      <c r="B119" s="134"/>
      <c r="C119" s="130" t="s">
        <v>170</v>
      </c>
      <c r="D119" s="131">
        <v>0</v>
      </c>
      <c r="E119" s="131">
        <v>0</v>
      </c>
      <c r="F119" s="132">
        <v>0</v>
      </c>
      <c r="G119" s="131">
        <v>0</v>
      </c>
      <c r="H119" s="131">
        <v>0</v>
      </c>
      <c r="I119" s="133">
        <v>0</v>
      </c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</row>
    <row r="120" spans="1:26" ht="14.25" customHeight="1" x14ac:dyDescent="0.25">
      <c r="A120" s="109"/>
      <c r="B120" s="134"/>
      <c r="C120" s="130" t="s">
        <v>171</v>
      </c>
      <c r="D120" s="131">
        <v>0</v>
      </c>
      <c r="E120" s="131">
        <v>0</v>
      </c>
      <c r="F120" s="132">
        <v>0</v>
      </c>
      <c r="G120" s="131">
        <v>0</v>
      </c>
      <c r="H120" s="131">
        <v>0</v>
      </c>
      <c r="I120" s="133">
        <v>0</v>
      </c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</row>
    <row r="121" spans="1:26" ht="14.25" customHeight="1" x14ac:dyDescent="0.25">
      <c r="A121" s="109"/>
      <c r="B121" s="134"/>
      <c r="C121" s="130" t="s">
        <v>172</v>
      </c>
      <c r="D121" s="131">
        <v>0</v>
      </c>
      <c r="E121" s="131">
        <v>0</v>
      </c>
      <c r="F121" s="132">
        <v>0</v>
      </c>
      <c r="G121" s="131">
        <v>0</v>
      </c>
      <c r="H121" s="131">
        <v>0</v>
      </c>
      <c r="I121" s="133">
        <v>0</v>
      </c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</row>
    <row r="122" spans="1:26" ht="14.25" customHeight="1" x14ac:dyDescent="0.25">
      <c r="A122" s="109"/>
      <c r="B122" s="135" t="s">
        <v>173</v>
      </c>
      <c r="C122" s="126" t="s">
        <v>174</v>
      </c>
      <c r="D122" s="127">
        <v>0</v>
      </c>
      <c r="E122" s="127">
        <v>0</v>
      </c>
      <c r="F122" s="127">
        <v>0</v>
      </c>
      <c r="G122" s="127">
        <v>0</v>
      </c>
      <c r="H122" s="127">
        <v>0</v>
      </c>
      <c r="I122" s="128">
        <v>0</v>
      </c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</row>
    <row r="123" spans="1:26" ht="14.25" customHeight="1" x14ac:dyDescent="0.25">
      <c r="A123" s="109"/>
      <c r="B123" s="129"/>
      <c r="C123" s="130" t="s">
        <v>175</v>
      </c>
      <c r="D123" s="131">
        <v>0</v>
      </c>
      <c r="E123" s="131">
        <v>0</v>
      </c>
      <c r="F123" s="132">
        <v>0</v>
      </c>
      <c r="G123" s="131">
        <v>0</v>
      </c>
      <c r="H123" s="131">
        <v>0</v>
      </c>
      <c r="I123" s="133">
        <v>0</v>
      </c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</row>
    <row r="124" spans="1:26" ht="14.25" customHeight="1" x14ac:dyDescent="0.25">
      <c r="A124" s="109"/>
      <c r="B124" s="134"/>
      <c r="C124" s="130" t="s">
        <v>176</v>
      </c>
      <c r="D124" s="131">
        <v>0</v>
      </c>
      <c r="E124" s="131">
        <v>0</v>
      </c>
      <c r="F124" s="132">
        <v>0</v>
      </c>
      <c r="G124" s="131">
        <v>0</v>
      </c>
      <c r="H124" s="131">
        <v>0</v>
      </c>
      <c r="I124" s="133">
        <v>0</v>
      </c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</row>
    <row r="125" spans="1:26" ht="14.25" customHeight="1" x14ac:dyDescent="0.25">
      <c r="A125" s="109"/>
      <c r="B125" s="134"/>
      <c r="C125" s="130" t="s">
        <v>177</v>
      </c>
      <c r="D125" s="131">
        <v>0</v>
      </c>
      <c r="E125" s="131">
        <v>0</v>
      </c>
      <c r="F125" s="132">
        <v>0</v>
      </c>
      <c r="G125" s="131">
        <v>0</v>
      </c>
      <c r="H125" s="131">
        <v>0</v>
      </c>
      <c r="I125" s="133">
        <v>0</v>
      </c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</row>
    <row r="126" spans="1:26" ht="14.25" customHeight="1" x14ac:dyDescent="0.25">
      <c r="A126" s="109"/>
      <c r="B126" s="134"/>
      <c r="C126" s="130" t="s">
        <v>178</v>
      </c>
      <c r="D126" s="131">
        <v>0</v>
      </c>
      <c r="E126" s="131">
        <v>0</v>
      </c>
      <c r="F126" s="132">
        <v>0</v>
      </c>
      <c r="G126" s="131">
        <v>0</v>
      </c>
      <c r="H126" s="131">
        <v>0</v>
      </c>
      <c r="I126" s="133">
        <v>0</v>
      </c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</row>
    <row r="127" spans="1:26" ht="14.25" customHeight="1" x14ac:dyDescent="0.25">
      <c r="A127" s="109"/>
      <c r="B127" s="134"/>
      <c r="C127" s="130" t="s">
        <v>179</v>
      </c>
      <c r="D127" s="131">
        <v>0</v>
      </c>
      <c r="E127" s="131">
        <v>0</v>
      </c>
      <c r="F127" s="132">
        <v>0</v>
      </c>
      <c r="G127" s="131">
        <v>0</v>
      </c>
      <c r="H127" s="131">
        <v>0</v>
      </c>
      <c r="I127" s="133">
        <v>0</v>
      </c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</row>
    <row r="128" spans="1:26" ht="14.25" customHeight="1" x14ac:dyDescent="0.25">
      <c r="A128" s="109"/>
      <c r="B128" s="134"/>
      <c r="C128" s="130" t="s">
        <v>180</v>
      </c>
      <c r="D128" s="131">
        <v>0</v>
      </c>
      <c r="E128" s="131">
        <v>0</v>
      </c>
      <c r="F128" s="132">
        <v>0</v>
      </c>
      <c r="G128" s="131">
        <v>0</v>
      </c>
      <c r="H128" s="131">
        <v>0</v>
      </c>
      <c r="I128" s="133">
        <v>0</v>
      </c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</row>
    <row r="129" spans="1:26" ht="14.25" customHeight="1" x14ac:dyDescent="0.25">
      <c r="A129" s="109"/>
      <c r="B129" s="134"/>
      <c r="C129" s="130" t="s">
        <v>181</v>
      </c>
      <c r="D129" s="131">
        <v>0</v>
      </c>
      <c r="E129" s="131">
        <v>0</v>
      </c>
      <c r="F129" s="132">
        <v>0</v>
      </c>
      <c r="G129" s="131">
        <v>0</v>
      </c>
      <c r="H129" s="131">
        <v>0</v>
      </c>
      <c r="I129" s="133">
        <v>0</v>
      </c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</row>
    <row r="130" spans="1:26" ht="14.25" customHeight="1" x14ac:dyDescent="0.25">
      <c r="A130" s="109"/>
      <c r="B130" s="134"/>
      <c r="C130" s="130" t="s">
        <v>182</v>
      </c>
      <c r="D130" s="131">
        <v>0</v>
      </c>
      <c r="E130" s="131">
        <v>0</v>
      </c>
      <c r="F130" s="132">
        <v>0</v>
      </c>
      <c r="G130" s="131">
        <v>0</v>
      </c>
      <c r="H130" s="131">
        <v>0</v>
      </c>
      <c r="I130" s="133">
        <v>0</v>
      </c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</row>
    <row r="131" spans="1:26" ht="14.25" customHeight="1" x14ac:dyDescent="0.25">
      <c r="A131" s="109"/>
      <c r="B131" s="134"/>
      <c r="C131" s="130" t="s">
        <v>183</v>
      </c>
      <c r="D131" s="131">
        <v>0</v>
      </c>
      <c r="E131" s="131">
        <v>0</v>
      </c>
      <c r="F131" s="132">
        <v>0</v>
      </c>
      <c r="G131" s="131">
        <v>0</v>
      </c>
      <c r="H131" s="131">
        <v>0</v>
      </c>
      <c r="I131" s="133">
        <v>0</v>
      </c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</row>
    <row r="132" spans="1:26" ht="14.25" customHeight="1" x14ac:dyDescent="0.25">
      <c r="A132" s="109"/>
      <c r="B132" s="135" t="s">
        <v>184</v>
      </c>
      <c r="C132" s="126" t="s">
        <v>185</v>
      </c>
      <c r="D132" s="127">
        <v>0</v>
      </c>
      <c r="E132" s="127">
        <v>0</v>
      </c>
      <c r="F132" s="127">
        <v>0</v>
      </c>
      <c r="G132" s="127">
        <v>0</v>
      </c>
      <c r="H132" s="127">
        <v>0</v>
      </c>
      <c r="I132" s="128">
        <v>0</v>
      </c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</row>
    <row r="133" spans="1:26" ht="14.25" customHeight="1" x14ac:dyDescent="0.25">
      <c r="A133" s="109"/>
      <c r="B133" s="129"/>
      <c r="C133" s="130" t="s">
        <v>186</v>
      </c>
      <c r="D133" s="131">
        <v>0</v>
      </c>
      <c r="E133" s="131">
        <v>0</v>
      </c>
      <c r="F133" s="132">
        <v>0</v>
      </c>
      <c r="G133" s="131">
        <v>0</v>
      </c>
      <c r="H133" s="131">
        <v>0</v>
      </c>
      <c r="I133" s="133">
        <v>0</v>
      </c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</row>
    <row r="134" spans="1:26" ht="14.25" customHeight="1" x14ac:dyDescent="0.25">
      <c r="A134" s="109"/>
      <c r="B134" s="134"/>
      <c r="C134" s="130" t="s">
        <v>187</v>
      </c>
      <c r="D134" s="131">
        <v>0</v>
      </c>
      <c r="E134" s="131">
        <v>0</v>
      </c>
      <c r="F134" s="132">
        <v>0</v>
      </c>
      <c r="G134" s="131">
        <v>0</v>
      </c>
      <c r="H134" s="131">
        <v>0</v>
      </c>
      <c r="I134" s="133">
        <v>0</v>
      </c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</row>
    <row r="135" spans="1:26" ht="14.25" customHeight="1" x14ac:dyDescent="0.25">
      <c r="A135" s="109"/>
      <c r="B135" s="134"/>
      <c r="C135" s="130" t="s">
        <v>188</v>
      </c>
      <c r="D135" s="131">
        <v>0</v>
      </c>
      <c r="E135" s="131">
        <v>0</v>
      </c>
      <c r="F135" s="132">
        <v>0</v>
      </c>
      <c r="G135" s="131">
        <v>0</v>
      </c>
      <c r="H135" s="131">
        <v>0</v>
      </c>
      <c r="I135" s="133">
        <v>0</v>
      </c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</row>
    <row r="136" spans="1:26" ht="14.25" customHeight="1" x14ac:dyDescent="0.25">
      <c r="A136" s="109"/>
      <c r="B136" s="135" t="s">
        <v>189</v>
      </c>
      <c r="C136" s="126" t="s">
        <v>190</v>
      </c>
      <c r="D136" s="127">
        <v>0</v>
      </c>
      <c r="E136" s="127">
        <v>37195456.789999999</v>
      </c>
      <c r="F136" s="127">
        <v>37195456.789999999</v>
      </c>
      <c r="G136" s="127">
        <v>0</v>
      </c>
      <c r="H136" s="127">
        <v>0</v>
      </c>
      <c r="I136" s="128">
        <v>37195456.789999999</v>
      </c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</row>
    <row r="137" spans="1:26" ht="14.25" customHeight="1" x14ac:dyDescent="0.25">
      <c r="A137" s="109"/>
      <c r="B137" s="129"/>
      <c r="C137" s="130" t="s">
        <v>191</v>
      </c>
      <c r="D137" s="131">
        <v>0</v>
      </c>
      <c r="E137" s="131">
        <v>0</v>
      </c>
      <c r="F137" s="132">
        <v>0</v>
      </c>
      <c r="G137" s="131">
        <v>0</v>
      </c>
      <c r="H137" s="131">
        <v>0</v>
      </c>
      <c r="I137" s="133">
        <v>0</v>
      </c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</row>
    <row r="138" spans="1:26" ht="14.25" customHeight="1" x14ac:dyDescent="0.25">
      <c r="A138" s="109"/>
      <c r="B138" s="134"/>
      <c r="C138" s="130" t="s">
        <v>192</v>
      </c>
      <c r="D138" s="131">
        <v>0</v>
      </c>
      <c r="E138" s="131">
        <v>0</v>
      </c>
      <c r="F138" s="132">
        <v>0</v>
      </c>
      <c r="G138" s="131">
        <v>0</v>
      </c>
      <c r="H138" s="131">
        <v>0</v>
      </c>
      <c r="I138" s="133">
        <v>0</v>
      </c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</row>
    <row r="139" spans="1:26" ht="14.25" customHeight="1" x14ac:dyDescent="0.25">
      <c r="A139" s="109"/>
      <c r="B139" s="134"/>
      <c r="C139" s="130" t="s">
        <v>193</v>
      </c>
      <c r="D139" s="131">
        <v>0</v>
      </c>
      <c r="E139" s="131">
        <v>0</v>
      </c>
      <c r="F139" s="132">
        <v>0</v>
      </c>
      <c r="G139" s="131">
        <v>0</v>
      </c>
      <c r="H139" s="131">
        <v>0</v>
      </c>
      <c r="I139" s="133">
        <v>0</v>
      </c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</row>
    <row r="140" spans="1:26" ht="14.25" customHeight="1" x14ac:dyDescent="0.25">
      <c r="A140" s="109"/>
      <c r="B140" s="134"/>
      <c r="C140" s="130" t="s">
        <v>194</v>
      </c>
      <c r="D140" s="131">
        <v>0</v>
      </c>
      <c r="E140" s="131">
        <v>0</v>
      </c>
      <c r="F140" s="132">
        <v>0</v>
      </c>
      <c r="G140" s="131">
        <v>0</v>
      </c>
      <c r="H140" s="131">
        <v>0</v>
      </c>
      <c r="I140" s="133">
        <v>0</v>
      </c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</row>
    <row r="141" spans="1:26" ht="14.25" customHeight="1" x14ac:dyDescent="0.25">
      <c r="A141" s="109"/>
      <c r="B141" s="134"/>
      <c r="C141" s="130" t="s">
        <v>195</v>
      </c>
      <c r="D141" s="131">
        <v>0</v>
      </c>
      <c r="E141" s="131">
        <v>0</v>
      </c>
      <c r="F141" s="132">
        <v>0</v>
      </c>
      <c r="G141" s="131">
        <v>0</v>
      </c>
      <c r="H141" s="131">
        <v>0</v>
      </c>
      <c r="I141" s="133">
        <v>0</v>
      </c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</row>
    <row r="142" spans="1:26" ht="14.25" customHeight="1" x14ac:dyDescent="0.25">
      <c r="A142" s="109"/>
      <c r="B142" s="134"/>
      <c r="C142" s="130" t="s">
        <v>196</v>
      </c>
      <c r="D142" s="131">
        <v>0</v>
      </c>
      <c r="E142" s="131">
        <v>0</v>
      </c>
      <c r="F142" s="132">
        <v>0</v>
      </c>
      <c r="G142" s="131">
        <v>0</v>
      </c>
      <c r="H142" s="131">
        <v>0</v>
      </c>
      <c r="I142" s="133">
        <v>0</v>
      </c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</row>
    <row r="143" spans="1:26" ht="14.25" customHeight="1" x14ac:dyDescent="0.25">
      <c r="A143" s="109"/>
      <c r="B143" s="134"/>
      <c r="C143" s="130" t="s">
        <v>197</v>
      </c>
      <c r="D143" s="131">
        <v>0</v>
      </c>
      <c r="E143" s="131">
        <v>37195456.789999999</v>
      </c>
      <c r="F143" s="132">
        <v>37195456.789999999</v>
      </c>
      <c r="G143" s="131">
        <v>0</v>
      </c>
      <c r="H143" s="131">
        <v>0</v>
      </c>
      <c r="I143" s="133">
        <v>37195456.789999999</v>
      </c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</row>
    <row r="144" spans="1:26" ht="14.25" customHeight="1" x14ac:dyDescent="0.25">
      <c r="A144" s="109"/>
      <c r="B144" s="135" t="s">
        <v>198</v>
      </c>
      <c r="C144" s="126" t="s">
        <v>199</v>
      </c>
      <c r="D144" s="127">
        <v>0</v>
      </c>
      <c r="E144" s="127">
        <v>0</v>
      </c>
      <c r="F144" s="127">
        <v>0</v>
      </c>
      <c r="G144" s="127">
        <v>0</v>
      </c>
      <c r="H144" s="127">
        <v>0</v>
      </c>
      <c r="I144" s="133">
        <v>0</v>
      </c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</row>
    <row r="145" spans="1:26" ht="14.25" customHeight="1" x14ac:dyDescent="0.25">
      <c r="A145" s="109"/>
      <c r="B145" s="137"/>
      <c r="C145" s="130" t="s">
        <v>200</v>
      </c>
      <c r="D145" s="132">
        <v>0</v>
      </c>
      <c r="E145" s="132">
        <v>0</v>
      </c>
      <c r="F145" s="132">
        <v>0</v>
      </c>
      <c r="G145" s="132">
        <v>0</v>
      </c>
      <c r="H145" s="132">
        <v>0</v>
      </c>
      <c r="I145" s="133">
        <v>0</v>
      </c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</row>
    <row r="146" spans="1:26" ht="14.25" customHeight="1" x14ac:dyDescent="0.25">
      <c r="A146" s="109"/>
      <c r="B146" s="3"/>
      <c r="C146" s="130" t="s">
        <v>201</v>
      </c>
      <c r="D146" s="132">
        <v>0</v>
      </c>
      <c r="E146" s="132">
        <v>0</v>
      </c>
      <c r="F146" s="132">
        <v>0</v>
      </c>
      <c r="G146" s="132">
        <v>0</v>
      </c>
      <c r="H146" s="132">
        <v>0</v>
      </c>
      <c r="I146" s="133">
        <v>0</v>
      </c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</row>
    <row r="147" spans="1:26" ht="14.25" customHeight="1" x14ac:dyDescent="0.25">
      <c r="A147" s="109"/>
      <c r="B147" s="3"/>
      <c r="C147" s="130" t="s">
        <v>202</v>
      </c>
      <c r="D147" s="131">
        <v>0</v>
      </c>
      <c r="E147" s="131">
        <v>0</v>
      </c>
      <c r="F147" s="132">
        <v>0</v>
      </c>
      <c r="G147" s="131">
        <v>0</v>
      </c>
      <c r="H147" s="131">
        <v>0</v>
      </c>
      <c r="I147" s="133">
        <v>0</v>
      </c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</row>
    <row r="148" spans="1:26" ht="14.25" customHeight="1" x14ac:dyDescent="0.25">
      <c r="A148" s="109"/>
      <c r="B148" s="135" t="s">
        <v>129</v>
      </c>
      <c r="C148" s="126" t="s">
        <v>203</v>
      </c>
      <c r="D148" s="127">
        <v>0</v>
      </c>
      <c r="E148" s="127">
        <v>0</v>
      </c>
      <c r="F148" s="127">
        <v>0</v>
      </c>
      <c r="G148" s="127">
        <v>0</v>
      </c>
      <c r="H148" s="127">
        <v>0</v>
      </c>
      <c r="I148" s="128">
        <v>0</v>
      </c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</row>
    <row r="149" spans="1:26" ht="14.25" customHeight="1" x14ac:dyDescent="0.25">
      <c r="A149" s="109"/>
      <c r="B149" s="129"/>
      <c r="C149" s="130" t="s">
        <v>204</v>
      </c>
      <c r="D149" s="131">
        <v>0</v>
      </c>
      <c r="E149" s="131">
        <v>0</v>
      </c>
      <c r="F149" s="132">
        <v>0</v>
      </c>
      <c r="G149" s="131">
        <v>0</v>
      </c>
      <c r="H149" s="131">
        <v>0</v>
      </c>
      <c r="I149" s="133">
        <v>0</v>
      </c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</row>
    <row r="150" spans="1:26" ht="14.25" customHeight="1" x14ac:dyDescent="0.25">
      <c r="A150" s="109"/>
      <c r="B150" s="134"/>
      <c r="C150" s="130" t="s">
        <v>205</v>
      </c>
      <c r="D150" s="131">
        <v>0</v>
      </c>
      <c r="E150" s="131">
        <v>0</v>
      </c>
      <c r="F150" s="132">
        <v>0</v>
      </c>
      <c r="G150" s="131">
        <v>0</v>
      </c>
      <c r="H150" s="131">
        <v>0</v>
      </c>
      <c r="I150" s="133">
        <v>0</v>
      </c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</row>
    <row r="151" spans="1:26" ht="14.25" customHeight="1" x14ac:dyDescent="0.25">
      <c r="A151" s="109"/>
      <c r="B151" s="134"/>
      <c r="C151" s="130" t="s">
        <v>206</v>
      </c>
      <c r="D151" s="131">
        <v>0</v>
      </c>
      <c r="E151" s="131">
        <v>0</v>
      </c>
      <c r="F151" s="132">
        <v>0</v>
      </c>
      <c r="G151" s="131">
        <v>0</v>
      </c>
      <c r="H151" s="131">
        <v>0</v>
      </c>
      <c r="I151" s="133">
        <v>0</v>
      </c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</row>
    <row r="152" spans="1:26" ht="14.25" customHeight="1" x14ac:dyDescent="0.25">
      <c r="A152" s="109"/>
      <c r="B152" s="134"/>
      <c r="C152" s="130" t="s">
        <v>207</v>
      </c>
      <c r="D152" s="131">
        <v>0</v>
      </c>
      <c r="E152" s="131">
        <v>0</v>
      </c>
      <c r="F152" s="132">
        <v>0</v>
      </c>
      <c r="G152" s="131">
        <v>0</v>
      </c>
      <c r="H152" s="131">
        <v>0</v>
      </c>
      <c r="I152" s="133">
        <v>0</v>
      </c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</row>
    <row r="153" spans="1:26" ht="14.25" customHeight="1" x14ac:dyDescent="0.25">
      <c r="A153" s="109"/>
      <c r="B153" s="134"/>
      <c r="C153" s="130" t="s">
        <v>208</v>
      </c>
      <c r="D153" s="131">
        <v>0</v>
      </c>
      <c r="E153" s="131">
        <v>0</v>
      </c>
      <c r="F153" s="132">
        <v>0</v>
      </c>
      <c r="G153" s="131">
        <v>0</v>
      </c>
      <c r="H153" s="131">
        <v>0</v>
      </c>
      <c r="I153" s="133">
        <v>0</v>
      </c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</row>
    <row r="154" spans="1:26" ht="14.25" customHeight="1" x14ac:dyDescent="0.25">
      <c r="A154" s="109"/>
      <c r="B154" s="134"/>
      <c r="C154" s="130" t="s">
        <v>209</v>
      </c>
      <c r="D154" s="131">
        <v>0</v>
      </c>
      <c r="E154" s="131">
        <v>0</v>
      </c>
      <c r="F154" s="132">
        <v>0</v>
      </c>
      <c r="G154" s="131">
        <v>0</v>
      </c>
      <c r="H154" s="131">
        <v>0</v>
      </c>
      <c r="I154" s="133">
        <v>0</v>
      </c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</row>
    <row r="155" spans="1:26" ht="14.25" customHeight="1" x14ac:dyDescent="0.25">
      <c r="A155" s="109"/>
      <c r="B155" s="134"/>
      <c r="C155" s="138" t="s">
        <v>210</v>
      </c>
      <c r="D155" s="147">
        <v>0</v>
      </c>
      <c r="E155" s="147">
        <v>0</v>
      </c>
      <c r="F155" s="148">
        <v>0</v>
      </c>
      <c r="G155" s="147">
        <v>0</v>
      </c>
      <c r="H155" s="147">
        <v>0</v>
      </c>
      <c r="I155" s="149">
        <v>0</v>
      </c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</row>
    <row r="156" spans="1:26" ht="14.25" customHeight="1" x14ac:dyDescent="0.25">
      <c r="A156" s="109"/>
      <c r="B156" s="142"/>
      <c r="C156" s="143" t="s">
        <v>215</v>
      </c>
      <c r="D156" s="150">
        <v>0</v>
      </c>
      <c r="E156" s="150">
        <v>37195456.789999999</v>
      </c>
      <c r="F156" s="150">
        <v>37195456.789999999</v>
      </c>
      <c r="G156" s="150">
        <v>0</v>
      </c>
      <c r="H156" s="150">
        <v>0</v>
      </c>
      <c r="I156" s="151">
        <v>37195456.789999999</v>
      </c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</row>
    <row r="157" spans="1:26" ht="14.25" customHeight="1" thickBot="1" x14ac:dyDescent="0.3">
      <c r="A157" s="109"/>
      <c r="B157" s="142"/>
      <c r="C157" s="125" t="s">
        <v>216</v>
      </c>
      <c r="D157" s="152">
        <v>849236742</v>
      </c>
      <c r="E157" s="152">
        <v>142468811.91000003</v>
      </c>
      <c r="F157" s="152">
        <v>991705553.91000009</v>
      </c>
      <c r="G157" s="152">
        <v>911187092.16999984</v>
      </c>
      <c r="H157" s="152">
        <v>911187092.16999996</v>
      </c>
      <c r="I157" s="153">
        <v>80518461.740000248</v>
      </c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</row>
    <row r="158" spans="1:26" ht="18" customHeight="1" thickTop="1" x14ac:dyDescent="0.25">
      <c r="A158" s="109"/>
      <c r="B158" s="142"/>
      <c r="C158" s="154" t="s">
        <v>64</v>
      </c>
      <c r="D158" s="150"/>
      <c r="E158" s="150"/>
      <c r="F158" s="150"/>
      <c r="G158" s="150"/>
      <c r="H158" s="150"/>
      <c r="I158" s="151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</row>
    <row r="159" spans="1:26" ht="14.25" customHeight="1" x14ac:dyDescent="0.25">
      <c r="A159" s="109"/>
      <c r="B159" s="134"/>
      <c r="D159" s="155"/>
      <c r="E159" s="155"/>
      <c r="F159" s="155"/>
      <c r="G159" s="155"/>
      <c r="H159" s="155"/>
      <c r="I159" s="156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</row>
    <row r="160" spans="1:26" ht="14.25" customHeight="1" x14ac:dyDescent="0.25">
      <c r="A160" s="109"/>
      <c r="B160" s="134"/>
      <c r="D160" s="155"/>
      <c r="E160" s="155"/>
      <c r="F160" s="155"/>
      <c r="G160" s="155"/>
      <c r="H160" s="155"/>
      <c r="I160" s="156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</row>
    <row r="161" spans="1:26" ht="14.25" customHeight="1" x14ac:dyDescent="0.25">
      <c r="A161" s="109"/>
      <c r="B161" s="134"/>
      <c r="D161" s="155"/>
      <c r="E161" s="155"/>
      <c r="F161" s="155"/>
      <c r="G161" s="155"/>
      <c r="H161" s="155"/>
      <c r="I161" s="156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</row>
    <row r="162" spans="1:26" ht="14.25" customHeight="1" x14ac:dyDescent="0.25">
      <c r="A162" s="155"/>
      <c r="B162" s="134"/>
      <c r="C162" s="109"/>
      <c r="D162" s="155"/>
      <c r="E162" s="155"/>
      <c r="F162" s="155"/>
      <c r="G162" s="155"/>
      <c r="H162" s="155"/>
      <c r="I162" s="156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</row>
    <row r="163" spans="1:26" ht="14.25" hidden="1" customHeight="1" x14ac:dyDescent="0.25">
      <c r="A163" s="155"/>
      <c r="B163" s="134"/>
      <c r="C163" s="109"/>
      <c r="D163" s="155"/>
      <c r="E163" s="155"/>
      <c r="F163" s="155"/>
      <c r="G163" s="155"/>
      <c r="H163" s="155"/>
      <c r="I163" s="156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</row>
    <row r="164" spans="1:26" ht="14.25" hidden="1" customHeight="1" x14ac:dyDescent="0.25">
      <c r="A164" s="155"/>
      <c r="B164" s="134"/>
      <c r="C164" s="109"/>
      <c r="D164" s="155"/>
      <c r="E164" s="155"/>
      <c r="F164" s="155"/>
      <c r="G164" s="155"/>
      <c r="H164" s="155"/>
      <c r="I164" s="156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</row>
    <row r="165" spans="1:26" ht="14.25" hidden="1" customHeight="1" x14ac:dyDescent="0.25">
      <c r="A165" s="155"/>
      <c r="B165" s="134"/>
      <c r="C165" s="109"/>
      <c r="D165" s="155"/>
      <c r="E165" s="155"/>
      <c r="F165" s="155"/>
      <c r="G165" s="155"/>
      <c r="H165" s="155"/>
      <c r="I165" s="156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</row>
    <row r="166" spans="1:26" ht="14.25" customHeight="1" x14ac:dyDescent="0.25">
      <c r="A166" s="155"/>
      <c r="B166" s="134"/>
      <c r="C166" s="109"/>
      <c r="D166" s="155"/>
      <c r="E166" s="155"/>
      <c r="F166" s="155"/>
      <c r="G166" s="155"/>
      <c r="H166" s="155"/>
      <c r="I166" s="156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</row>
    <row r="167" spans="1:26" ht="14.25" customHeight="1" x14ac:dyDescent="0.25">
      <c r="A167" s="109"/>
      <c r="B167" s="134"/>
      <c r="C167" s="109"/>
      <c r="D167" s="155"/>
      <c r="E167" s="155"/>
      <c r="F167" s="155"/>
      <c r="G167" s="155"/>
      <c r="H167" s="155"/>
      <c r="I167" s="156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</row>
    <row r="168" spans="1:26" ht="14.25" customHeight="1" x14ac:dyDescent="0.25">
      <c r="A168" s="109"/>
      <c r="B168" s="134"/>
      <c r="C168" s="109"/>
      <c r="D168" s="155"/>
      <c r="E168" s="155"/>
      <c r="F168" s="155"/>
      <c r="G168" s="155"/>
      <c r="H168" s="155"/>
      <c r="I168" s="156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</row>
    <row r="169" spans="1:26" ht="14.25" customHeight="1" x14ac:dyDescent="0.25">
      <c r="A169" s="109"/>
      <c r="B169" s="134"/>
      <c r="C169" s="109"/>
      <c r="D169" s="155"/>
      <c r="E169" s="155"/>
      <c r="F169" s="155"/>
      <c r="G169" s="155"/>
      <c r="H169" s="155"/>
      <c r="I169" s="156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</row>
    <row r="170" spans="1:26" ht="14.25" customHeight="1" x14ac:dyDescent="0.25">
      <c r="A170" s="109"/>
      <c r="B170" s="134"/>
      <c r="C170" s="109"/>
      <c r="D170" s="155"/>
      <c r="E170" s="155"/>
      <c r="F170" s="155"/>
      <c r="G170" s="155"/>
      <c r="H170" s="155"/>
      <c r="I170" s="156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</row>
    <row r="171" spans="1:26" ht="14.25" customHeight="1" x14ac:dyDescent="0.25">
      <c r="A171" s="109"/>
      <c r="B171" s="134"/>
      <c r="C171" s="109"/>
      <c r="D171" s="155"/>
      <c r="E171" s="155"/>
      <c r="F171" s="155"/>
      <c r="G171" s="155"/>
      <c r="H171" s="155"/>
      <c r="I171" s="156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</row>
    <row r="172" spans="1:26" ht="14.25" customHeight="1" x14ac:dyDescent="0.25">
      <c r="A172" s="109"/>
      <c r="B172" s="134"/>
      <c r="C172" s="109"/>
      <c r="D172" s="155"/>
      <c r="E172" s="155"/>
      <c r="F172" s="155"/>
      <c r="G172" s="155"/>
      <c r="H172" s="155"/>
      <c r="I172" s="156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</row>
    <row r="173" spans="1:26" ht="14.25" customHeight="1" x14ac:dyDescent="0.25">
      <c r="A173" s="109"/>
      <c r="B173" s="134"/>
      <c r="C173" s="109"/>
      <c r="D173" s="155"/>
      <c r="E173" s="155"/>
      <c r="F173" s="155"/>
      <c r="G173" s="155"/>
      <c r="H173" s="155"/>
      <c r="I173" s="156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</row>
    <row r="174" spans="1:26" ht="14.25" customHeight="1" x14ac:dyDescent="0.25">
      <c r="A174" s="109"/>
      <c r="B174" s="134"/>
      <c r="C174" s="109"/>
      <c r="D174" s="155"/>
      <c r="E174" s="155"/>
      <c r="F174" s="155"/>
      <c r="G174" s="155"/>
      <c r="H174" s="155"/>
      <c r="I174" s="156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</row>
    <row r="175" spans="1:26" ht="14.25" customHeight="1" x14ac:dyDescent="0.25">
      <c r="A175" s="109"/>
      <c r="B175" s="134"/>
      <c r="C175" s="109"/>
      <c r="D175" s="155"/>
      <c r="E175" s="155"/>
      <c r="F175" s="155"/>
      <c r="G175" s="155"/>
      <c r="H175" s="155"/>
      <c r="I175" s="156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</row>
    <row r="176" spans="1:26" ht="14.25" customHeight="1" x14ac:dyDescent="0.25">
      <c r="A176" s="109"/>
      <c r="B176" s="134"/>
      <c r="C176" s="109"/>
      <c r="D176" s="155"/>
      <c r="E176" s="155"/>
      <c r="F176" s="155"/>
      <c r="G176" s="155"/>
      <c r="H176" s="155"/>
      <c r="I176" s="156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</row>
    <row r="177" spans="1:26" ht="14.25" customHeight="1" x14ac:dyDescent="0.25">
      <c r="A177" s="109"/>
      <c r="B177" s="134"/>
      <c r="C177" s="109"/>
      <c r="D177" s="155"/>
      <c r="E177" s="155"/>
      <c r="F177" s="155"/>
      <c r="G177" s="155"/>
      <c r="H177" s="155"/>
      <c r="I177" s="156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</row>
    <row r="178" spans="1:26" ht="14.25" customHeight="1" x14ac:dyDescent="0.25">
      <c r="A178" s="109"/>
      <c r="B178" s="134"/>
      <c r="C178" s="109"/>
      <c r="D178" s="155"/>
      <c r="E178" s="155"/>
      <c r="F178" s="155"/>
      <c r="G178" s="155"/>
      <c r="H178" s="155"/>
      <c r="I178" s="156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</row>
    <row r="179" spans="1:26" ht="14.25" customHeight="1" x14ac:dyDescent="0.25">
      <c r="A179" s="109"/>
      <c r="B179" s="134"/>
      <c r="C179" s="109"/>
      <c r="D179" s="155"/>
      <c r="E179" s="155"/>
      <c r="F179" s="155"/>
      <c r="G179" s="155"/>
      <c r="H179" s="155"/>
      <c r="I179" s="156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</row>
    <row r="180" spans="1:26" ht="14.25" customHeight="1" x14ac:dyDescent="0.25">
      <c r="A180" s="109"/>
      <c r="B180" s="134"/>
      <c r="C180" s="109"/>
      <c r="D180" s="155"/>
      <c r="E180" s="155"/>
      <c r="F180" s="155"/>
      <c r="G180" s="155"/>
      <c r="H180" s="155"/>
      <c r="I180" s="156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</row>
    <row r="181" spans="1:26" ht="14.25" customHeight="1" x14ac:dyDescent="0.25">
      <c r="A181" s="109"/>
      <c r="B181" s="134"/>
      <c r="C181" s="109"/>
      <c r="D181" s="155"/>
      <c r="E181" s="155"/>
      <c r="F181" s="155"/>
      <c r="G181" s="155"/>
      <c r="H181" s="155"/>
      <c r="I181" s="156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</row>
    <row r="182" spans="1:26" ht="14.25" customHeight="1" x14ac:dyDescent="0.25">
      <c r="A182" s="109"/>
      <c r="B182" s="134"/>
      <c r="C182" s="109"/>
      <c r="D182" s="155"/>
      <c r="E182" s="155"/>
      <c r="F182" s="155"/>
      <c r="G182" s="155"/>
      <c r="H182" s="155"/>
      <c r="I182" s="156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</row>
    <row r="183" spans="1:26" ht="14.25" customHeight="1" x14ac:dyDescent="0.25">
      <c r="A183" s="109"/>
      <c r="B183" s="134"/>
      <c r="C183" s="109"/>
      <c r="D183" s="155"/>
      <c r="E183" s="155"/>
      <c r="F183" s="155"/>
      <c r="G183" s="155"/>
      <c r="H183" s="155"/>
      <c r="I183" s="156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</row>
    <row r="184" spans="1:26" ht="14.25" customHeight="1" x14ac:dyDescent="0.25">
      <c r="A184" s="109"/>
      <c r="B184" s="134"/>
      <c r="C184" s="109"/>
      <c r="D184" s="155"/>
      <c r="E184" s="155"/>
      <c r="F184" s="155"/>
      <c r="G184" s="155"/>
      <c r="H184" s="155"/>
      <c r="I184" s="156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</row>
    <row r="185" spans="1:26" ht="14.25" customHeight="1" x14ac:dyDescent="0.25">
      <c r="A185" s="109"/>
      <c r="B185" s="134"/>
      <c r="C185" s="109"/>
      <c r="D185" s="155"/>
      <c r="E185" s="155"/>
      <c r="F185" s="155"/>
      <c r="G185" s="155"/>
      <c r="H185" s="155"/>
      <c r="I185" s="156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</row>
    <row r="186" spans="1:26" ht="14.25" customHeight="1" x14ac:dyDescent="0.25">
      <c r="A186" s="109"/>
      <c r="B186" s="134"/>
      <c r="C186" s="109"/>
      <c r="D186" s="155"/>
      <c r="E186" s="155"/>
      <c r="F186" s="155"/>
      <c r="G186" s="155"/>
      <c r="H186" s="155"/>
      <c r="I186" s="156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</row>
    <row r="187" spans="1:26" ht="14.25" customHeight="1" x14ac:dyDescent="0.25">
      <c r="A187" s="109"/>
      <c r="B187" s="134"/>
      <c r="C187" s="109"/>
      <c r="D187" s="155"/>
      <c r="E187" s="155"/>
      <c r="F187" s="155"/>
      <c r="G187" s="155"/>
      <c r="H187" s="155"/>
      <c r="I187" s="156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</row>
    <row r="188" spans="1:26" ht="14.25" customHeight="1" x14ac:dyDescent="0.25">
      <c r="A188" s="109"/>
      <c r="B188" s="134"/>
      <c r="C188" s="109"/>
      <c r="D188" s="155"/>
      <c r="E188" s="155"/>
      <c r="F188" s="155"/>
      <c r="G188" s="155"/>
      <c r="H188" s="155"/>
      <c r="I188" s="156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</row>
    <row r="189" spans="1:26" ht="14.25" customHeight="1" x14ac:dyDescent="0.25">
      <c r="A189" s="109"/>
      <c r="B189" s="134"/>
      <c r="C189" s="109"/>
      <c r="D189" s="155"/>
      <c r="E189" s="155"/>
      <c r="F189" s="155"/>
      <c r="G189" s="155"/>
      <c r="H189" s="155"/>
      <c r="I189" s="156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</row>
    <row r="190" spans="1:26" ht="14.25" customHeight="1" x14ac:dyDescent="0.25">
      <c r="A190" s="109"/>
      <c r="B190" s="134"/>
      <c r="C190" s="109"/>
      <c r="D190" s="155"/>
      <c r="E190" s="155"/>
      <c r="F190" s="155"/>
      <c r="G190" s="155"/>
      <c r="H190" s="155"/>
      <c r="I190" s="156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</row>
    <row r="191" spans="1:26" ht="14.25" customHeight="1" x14ac:dyDescent="0.25">
      <c r="A191" s="109"/>
      <c r="B191" s="134"/>
      <c r="C191" s="109"/>
      <c r="D191" s="155"/>
      <c r="E191" s="155"/>
      <c r="F191" s="155"/>
      <c r="G191" s="155"/>
      <c r="H191" s="155"/>
      <c r="I191" s="156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</row>
    <row r="192" spans="1:26" ht="14.25" customHeight="1" x14ac:dyDescent="0.25">
      <c r="A192" s="109"/>
      <c r="B192" s="134"/>
      <c r="C192" s="109"/>
      <c r="D192" s="155"/>
      <c r="E192" s="155"/>
      <c r="F192" s="155"/>
      <c r="G192" s="155"/>
      <c r="H192" s="155"/>
      <c r="I192" s="156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</row>
    <row r="193" spans="1:26" ht="14.25" customHeight="1" x14ac:dyDescent="0.25">
      <c r="A193" s="109"/>
      <c r="B193" s="134"/>
      <c r="C193" s="109"/>
      <c r="D193" s="155"/>
      <c r="E193" s="155"/>
      <c r="F193" s="155"/>
      <c r="G193" s="155"/>
      <c r="H193" s="155"/>
      <c r="I193" s="156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</row>
    <row r="194" spans="1:26" ht="14.25" customHeight="1" x14ac:dyDescent="0.25">
      <c r="A194" s="109"/>
      <c r="B194" s="134"/>
      <c r="C194" s="109"/>
      <c r="D194" s="155"/>
      <c r="E194" s="155"/>
      <c r="F194" s="155"/>
      <c r="G194" s="155"/>
      <c r="H194" s="155"/>
      <c r="I194" s="156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</row>
    <row r="195" spans="1:26" ht="14.25" customHeight="1" x14ac:dyDescent="0.25">
      <c r="A195" s="109"/>
      <c r="B195" s="134"/>
      <c r="C195" s="109"/>
      <c r="D195" s="155"/>
      <c r="E195" s="155"/>
      <c r="F195" s="155"/>
      <c r="G195" s="155"/>
      <c r="H195" s="155"/>
      <c r="I195" s="156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</row>
    <row r="196" spans="1:26" ht="14.25" customHeight="1" x14ac:dyDescent="0.25">
      <c r="A196" s="109"/>
      <c r="B196" s="134"/>
      <c r="C196" s="109"/>
      <c r="D196" s="155"/>
      <c r="E196" s="155"/>
      <c r="F196" s="155"/>
      <c r="G196" s="155"/>
      <c r="H196" s="155"/>
      <c r="I196" s="156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</row>
    <row r="197" spans="1:26" ht="14.25" customHeight="1" x14ac:dyDescent="0.25">
      <c r="A197" s="109"/>
      <c r="B197" s="134"/>
      <c r="C197" s="109"/>
      <c r="D197" s="155"/>
      <c r="E197" s="155"/>
      <c r="F197" s="155"/>
      <c r="G197" s="155"/>
      <c r="H197" s="155"/>
      <c r="I197" s="156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</row>
    <row r="198" spans="1:26" ht="14.25" customHeight="1" x14ac:dyDescent="0.25">
      <c r="A198" s="109"/>
      <c r="B198" s="134"/>
      <c r="C198" s="109"/>
      <c r="D198" s="155"/>
      <c r="E198" s="155"/>
      <c r="F198" s="155"/>
      <c r="G198" s="155"/>
      <c r="H198" s="155"/>
      <c r="I198" s="156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</row>
    <row r="199" spans="1:26" ht="14.25" customHeight="1" x14ac:dyDescent="0.25">
      <c r="A199" s="109"/>
      <c r="B199" s="134"/>
      <c r="C199" s="109"/>
      <c r="D199" s="155"/>
      <c r="E199" s="155"/>
      <c r="F199" s="155"/>
      <c r="G199" s="155"/>
      <c r="H199" s="155"/>
      <c r="I199" s="156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</row>
    <row r="200" spans="1:26" ht="14.25" customHeight="1" x14ac:dyDescent="0.25">
      <c r="A200" s="109"/>
      <c r="B200" s="134"/>
      <c r="C200" s="109"/>
      <c r="D200" s="155"/>
      <c r="E200" s="155"/>
      <c r="F200" s="155"/>
      <c r="G200" s="155"/>
      <c r="H200" s="155"/>
      <c r="I200" s="156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</row>
    <row r="201" spans="1:26" ht="14.25" customHeight="1" x14ac:dyDescent="0.25">
      <c r="A201" s="109"/>
      <c r="B201" s="134"/>
      <c r="C201" s="109"/>
      <c r="D201" s="155"/>
      <c r="E201" s="155"/>
      <c r="F201" s="155"/>
      <c r="G201" s="155"/>
      <c r="H201" s="155"/>
      <c r="I201" s="156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</row>
    <row r="202" spans="1:26" ht="14.25" customHeight="1" x14ac:dyDescent="0.25">
      <c r="A202" s="109"/>
      <c r="B202" s="134"/>
      <c r="C202" s="109"/>
      <c r="D202" s="155"/>
      <c r="E202" s="155"/>
      <c r="F202" s="155"/>
      <c r="G202" s="155"/>
      <c r="H202" s="155"/>
      <c r="I202" s="156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</row>
    <row r="203" spans="1:26" ht="14.25" customHeight="1" x14ac:dyDescent="0.25">
      <c r="A203" s="109"/>
      <c r="B203" s="134"/>
      <c r="C203" s="109"/>
      <c r="D203" s="155"/>
      <c r="E203" s="155"/>
      <c r="F203" s="155"/>
      <c r="G203" s="155"/>
      <c r="H203" s="155"/>
      <c r="I203" s="156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</row>
    <row r="204" spans="1:26" ht="14.25" customHeight="1" x14ac:dyDescent="0.25">
      <c r="A204" s="109"/>
      <c r="B204" s="134"/>
      <c r="C204" s="109"/>
      <c r="D204" s="155"/>
      <c r="E204" s="155"/>
      <c r="F204" s="155"/>
      <c r="G204" s="155"/>
      <c r="H204" s="155"/>
      <c r="I204" s="156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</row>
    <row r="205" spans="1:26" ht="14.25" customHeight="1" x14ac:dyDescent="0.25">
      <c r="A205" s="109"/>
      <c r="B205" s="134"/>
      <c r="C205" s="109"/>
      <c r="D205" s="155"/>
      <c r="E205" s="155"/>
      <c r="F205" s="155"/>
      <c r="G205" s="155"/>
      <c r="H205" s="155"/>
      <c r="I205" s="156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</row>
    <row r="206" spans="1:26" ht="14.25" customHeight="1" x14ac:dyDescent="0.25">
      <c r="A206" s="109"/>
      <c r="B206" s="134"/>
      <c r="C206" s="109"/>
      <c r="D206" s="155"/>
      <c r="E206" s="155"/>
      <c r="F206" s="155"/>
      <c r="G206" s="155"/>
      <c r="H206" s="155"/>
      <c r="I206" s="156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</row>
    <row r="207" spans="1:26" ht="14.25" customHeight="1" x14ac:dyDescent="0.25">
      <c r="A207" s="109"/>
      <c r="B207" s="134"/>
      <c r="C207" s="109"/>
      <c r="D207" s="155"/>
      <c r="E207" s="155"/>
      <c r="F207" s="155"/>
      <c r="G207" s="155"/>
      <c r="H207" s="155"/>
      <c r="I207" s="156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</row>
    <row r="208" spans="1:26" ht="14.25" customHeight="1" x14ac:dyDescent="0.25">
      <c r="A208" s="109"/>
      <c r="B208" s="134"/>
      <c r="C208" s="109"/>
      <c r="D208" s="155"/>
      <c r="E208" s="155"/>
      <c r="F208" s="155"/>
      <c r="G208" s="155"/>
      <c r="H208" s="155"/>
      <c r="I208" s="156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</row>
    <row r="209" spans="1:26" ht="14.25" customHeight="1" x14ac:dyDescent="0.25">
      <c r="A209" s="109"/>
      <c r="B209" s="134"/>
      <c r="C209" s="109"/>
      <c r="D209" s="155"/>
      <c r="E209" s="155"/>
      <c r="F209" s="155"/>
      <c r="G209" s="155"/>
      <c r="H209" s="155"/>
      <c r="I209" s="156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</row>
    <row r="210" spans="1:26" ht="14.25" customHeight="1" x14ac:dyDescent="0.25">
      <c r="A210" s="109"/>
      <c r="B210" s="134"/>
      <c r="C210" s="109"/>
      <c r="D210" s="155"/>
      <c r="E210" s="155"/>
      <c r="F210" s="155"/>
      <c r="G210" s="155"/>
      <c r="H210" s="155"/>
      <c r="I210" s="156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</row>
    <row r="211" spans="1:26" ht="14.25" customHeight="1" x14ac:dyDescent="0.25">
      <c r="A211" s="109"/>
      <c r="B211" s="134"/>
      <c r="C211" s="109"/>
      <c r="D211" s="155"/>
      <c r="E211" s="155"/>
      <c r="F211" s="155"/>
      <c r="G211" s="155"/>
      <c r="H211" s="155"/>
      <c r="I211" s="156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</row>
    <row r="212" spans="1:26" ht="14.25" customHeight="1" x14ac:dyDescent="0.25">
      <c r="A212" s="109"/>
      <c r="B212" s="134"/>
      <c r="C212" s="109"/>
      <c r="D212" s="155"/>
      <c r="E212" s="155"/>
      <c r="F212" s="155"/>
      <c r="G212" s="155"/>
      <c r="H212" s="155"/>
      <c r="I212" s="156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</row>
    <row r="213" spans="1:26" ht="14.25" customHeight="1" x14ac:dyDescent="0.25">
      <c r="A213" s="109"/>
      <c r="B213" s="134"/>
      <c r="C213" s="109"/>
      <c r="D213" s="155"/>
      <c r="E213" s="155"/>
      <c r="F213" s="155"/>
      <c r="G213" s="155"/>
      <c r="H213" s="155"/>
      <c r="I213" s="156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</row>
    <row r="214" spans="1:26" ht="14.25" customHeight="1" x14ac:dyDescent="0.25">
      <c r="A214" s="109"/>
      <c r="B214" s="134"/>
      <c r="C214" s="109"/>
      <c r="D214" s="155"/>
      <c r="E214" s="155"/>
      <c r="F214" s="155"/>
      <c r="G214" s="155"/>
      <c r="H214" s="155"/>
      <c r="I214" s="156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</row>
    <row r="215" spans="1:26" ht="14.25" customHeight="1" x14ac:dyDescent="0.25">
      <c r="A215" s="109"/>
      <c r="B215" s="134"/>
      <c r="C215" s="109"/>
      <c r="D215" s="155"/>
      <c r="E215" s="155"/>
      <c r="F215" s="155"/>
      <c r="G215" s="155"/>
      <c r="H215" s="155"/>
      <c r="I215" s="156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</row>
    <row r="216" spans="1:26" ht="14.25" customHeight="1" x14ac:dyDescent="0.25">
      <c r="A216" s="109"/>
      <c r="B216" s="134"/>
      <c r="C216" s="109"/>
      <c r="D216" s="155"/>
      <c r="E216" s="155"/>
      <c r="F216" s="155"/>
      <c r="G216" s="155"/>
      <c r="H216" s="155"/>
      <c r="I216" s="156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</row>
    <row r="217" spans="1:26" ht="14.25" customHeight="1" x14ac:dyDescent="0.25">
      <c r="A217" s="109"/>
      <c r="B217" s="134"/>
      <c r="C217" s="109"/>
      <c r="D217" s="155"/>
      <c r="E217" s="155"/>
      <c r="F217" s="155"/>
      <c r="G217" s="155"/>
      <c r="H217" s="155"/>
      <c r="I217" s="156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</row>
    <row r="218" spans="1:26" ht="14.25" customHeight="1" x14ac:dyDescent="0.25">
      <c r="A218" s="109"/>
      <c r="B218" s="134"/>
      <c r="C218" s="109"/>
      <c r="D218" s="155"/>
      <c r="E218" s="155"/>
      <c r="F218" s="155"/>
      <c r="G218" s="155"/>
      <c r="H218" s="155"/>
      <c r="I218" s="156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</row>
    <row r="219" spans="1:26" ht="14.25" customHeight="1" x14ac:dyDescent="0.25">
      <c r="A219" s="109"/>
      <c r="B219" s="134"/>
      <c r="C219" s="109"/>
      <c r="D219" s="155"/>
      <c r="E219" s="155"/>
      <c r="F219" s="155"/>
      <c r="G219" s="155"/>
      <c r="H219" s="155"/>
      <c r="I219" s="156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</row>
    <row r="220" spans="1:26" ht="14.25" customHeight="1" x14ac:dyDescent="0.25">
      <c r="A220" s="109"/>
      <c r="B220" s="134"/>
      <c r="C220" s="109"/>
      <c r="D220" s="155"/>
      <c r="E220" s="155"/>
      <c r="F220" s="155"/>
      <c r="G220" s="155"/>
      <c r="H220" s="155"/>
      <c r="I220" s="156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</row>
    <row r="221" spans="1:26" ht="14.25" customHeight="1" x14ac:dyDescent="0.25">
      <c r="A221" s="109"/>
      <c r="B221" s="134"/>
      <c r="C221" s="109"/>
      <c r="D221" s="155"/>
      <c r="E221" s="155"/>
      <c r="F221" s="155"/>
      <c r="G221" s="155"/>
      <c r="H221" s="155"/>
      <c r="I221" s="156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</row>
    <row r="222" spans="1:26" ht="14.25" customHeight="1" x14ac:dyDescent="0.25">
      <c r="A222" s="109"/>
      <c r="B222" s="134"/>
      <c r="C222" s="109"/>
      <c r="D222" s="155"/>
      <c r="E222" s="155"/>
      <c r="F222" s="155"/>
      <c r="G222" s="155"/>
      <c r="H222" s="155"/>
      <c r="I222" s="156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</row>
    <row r="223" spans="1:26" ht="14.25" customHeight="1" x14ac:dyDescent="0.25">
      <c r="A223" s="109"/>
      <c r="B223" s="134"/>
      <c r="C223" s="109"/>
      <c r="D223" s="155"/>
      <c r="E223" s="155"/>
      <c r="F223" s="155"/>
      <c r="G223" s="155"/>
      <c r="H223" s="155"/>
      <c r="I223" s="156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</row>
    <row r="224" spans="1:26" ht="14.25" customHeight="1" x14ac:dyDescent="0.25">
      <c r="A224" s="109"/>
      <c r="B224" s="134"/>
      <c r="C224" s="109"/>
      <c r="D224" s="155"/>
      <c r="E224" s="155"/>
      <c r="F224" s="155"/>
      <c r="G224" s="155"/>
      <c r="H224" s="155"/>
      <c r="I224" s="156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</row>
    <row r="225" spans="1:26" ht="14.25" customHeight="1" x14ac:dyDescent="0.25">
      <c r="A225" s="109"/>
      <c r="B225" s="134"/>
      <c r="C225" s="109"/>
      <c r="D225" s="155"/>
      <c r="E225" s="155"/>
      <c r="F225" s="155"/>
      <c r="G225" s="155"/>
      <c r="H225" s="155"/>
      <c r="I225" s="156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</row>
    <row r="226" spans="1:26" ht="14.25" customHeight="1" x14ac:dyDescent="0.25">
      <c r="A226" s="109"/>
      <c r="B226" s="134"/>
      <c r="C226" s="109"/>
      <c r="D226" s="155"/>
      <c r="E226" s="155"/>
      <c r="F226" s="155"/>
      <c r="G226" s="155"/>
      <c r="H226" s="155"/>
      <c r="I226" s="156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</row>
    <row r="227" spans="1:26" ht="14.25" customHeight="1" x14ac:dyDescent="0.25">
      <c r="A227" s="109"/>
      <c r="B227" s="134"/>
      <c r="C227" s="109"/>
      <c r="D227" s="155"/>
      <c r="E227" s="155"/>
      <c r="F227" s="155"/>
      <c r="G227" s="155"/>
      <c r="H227" s="155"/>
      <c r="I227" s="156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</row>
    <row r="228" spans="1:26" ht="14.25" customHeight="1" x14ac:dyDescent="0.25">
      <c r="A228" s="109"/>
      <c r="B228" s="134"/>
      <c r="C228" s="109"/>
      <c r="D228" s="155"/>
      <c r="E228" s="155"/>
      <c r="F228" s="155"/>
      <c r="G228" s="155"/>
      <c r="H228" s="155"/>
      <c r="I228" s="156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</row>
    <row r="229" spans="1:26" ht="14.25" customHeight="1" x14ac:dyDescent="0.25">
      <c r="A229" s="109"/>
      <c r="B229" s="134"/>
      <c r="C229" s="109"/>
      <c r="D229" s="155"/>
      <c r="E229" s="155"/>
      <c r="F229" s="155"/>
      <c r="G229" s="155"/>
      <c r="H229" s="155"/>
      <c r="I229" s="156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</row>
    <row r="230" spans="1:26" ht="14.25" customHeight="1" x14ac:dyDescent="0.25">
      <c r="A230" s="109"/>
      <c r="B230" s="134"/>
      <c r="C230" s="109"/>
      <c r="D230" s="155"/>
      <c r="E230" s="155"/>
      <c r="F230" s="155"/>
      <c r="G230" s="155"/>
      <c r="H230" s="155"/>
      <c r="I230" s="156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</row>
    <row r="231" spans="1:26" ht="14.25" customHeight="1" x14ac:dyDescent="0.25">
      <c r="A231" s="109"/>
      <c r="B231" s="134"/>
      <c r="C231" s="109"/>
      <c r="D231" s="155"/>
      <c r="E231" s="155"/>
      <c r="F231" s="155"/>
      <c r="G231" s="155"/>
      <c r="H231" s="155"/>
      <c r="I231" s="156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</row>
    <row r="232" spans="1:26" ht="14.25" customHeight="1" x14ac:dyDescent="0.25">
      <c r="A232" s="109"/>
      <c r="B232" s="134"/>
      <c r="C232" s="109"/>
      <c r="D232" s="155"/>
      <c r="E232" s="155"/>
      <c r="F232" s="155"/>
      <c r="G232" s="155"/>
      <c r="H232" s="155"/>
      <c r="I232" s="156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</row>
    <row r="233" spans="1:26" ht="14.25" customHeight="1" x14ac:dyDescent="0.25">
      <c r="A233" s="109"/>
      <c r="B233" s="134"/>
      <c r="C233" s="109"/>
      <c r="D233" s="155"/>
      <c r="E233" s="155"/>
      <c r="F233" s="155"/>
      <c r="G233" s="155"/>
      <c r="H233" s="155"/>
      <c r="I233" s="156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</row>
    <row r="234" spans="1:26" ht="14.25" customHeight="1" x14ac:dyDescent="0.25">
      <c r="A234" s="109"/>
      <c r="B234" s="134"/>
      <c r="C234" s="109"/>
      <c r="D234" s="155"/>
      <c r="E234" s="155"/>
      <c r="F234" s="155"/>
      <c r="G234" s="155"/>
      <c r="H234" s="155"/>
      <c r="I234" s="156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</row>
    <row r="235" spans="1:26" ht="14.25" customHeight="1" x14ac:dyDescent="0.25">
      <c r="A235" s="109"/>
      <c r="B235" s="134"/>
      <c r="C235" s="109"/>
      <c r="D235" s="155"/>
      <c r="E235" s="155"/>
      <c r="F235" s="155"/>
      <c r="G235" s="155"/>
      <c r="H235" s="155"/>
      <c r="I235" s="156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</row>
    <row r="236" spans="1:26" ht="14.25" customHeight="1" x14ac:dyDescent="0.25">
      <c r="A236" s="109"/>
      <c r="B236" s="134"/>
      <c r="C236" s="109"/>
      <c r="D236" s="155"/>
      <c r="E236" s="155"/>
      <c r="F236" s="155"/>
      <c r="G236" s="155"/>
      <c r="H236" s="155"/>
      <c r="I236" s="156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</row>
    <row r="237" spans="1:26" ht="14.25" customHeight="1" x14ac:dyDescent="0.25">
      <c r="A237" s="109"/>
      <c r="B237" s="134"/>
      <c r="C237" s="109"/>
      <c r="D237" s="155"/>
      <c r="E237" s="155"/>
      <c r="F237" s="155"/>
      <c r="G237" s="155"/>
      <c r="H237" s="155"/>
      <c r="I237" s="156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</row>
    <row r="238" spans="1:26" ht="14.25" customHeight="1" x14ac:dyDescent="0.25">
      <c r="A238" s="109"/>
      <c r="B238" s="134"/>
      <c r="C238" s="109"/>
      <c r="D238" s="155"/>
      <c r="E238" s="155"/>
      <c r="F238" s="155"/>
      <c r="G238" s="155"/>
      <c r="H238" s="155"/>
      <c r="I238" s="156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</row>
    <row r="239" spans="1:26" ht="14.25" customHeight="1" x14ac:dyDescent="0.25">
      <c r="A239" s="109"/>
      <c r="B239" s="134"/>
      <c r="C239" s="109"/>
      <c r="D239" s="155"/>
      <c r="E239" s="155"/>
      <c r="F239" s="155"/>
      <c r="G239" s="155"/>
      <c r="H239" s="155"/>
      <c r="I239" s="156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</row>
    <row r="240" spans="1:26" ht="14.25" customHeight="1" x14ac:dyDescent="0.25">
      <c r="A240" s="109"/>
      <c r="B240" s="134"/>
      <c r="C240" s="109"/>
      <c r="D240" s="155"/>
      <c r="E240" s="155"/>
      <c r="F240" s="155"/>
      <c r="G240" s="155"/>
      <c r="H240" s="155"/>
      <c r="I240" s="156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</row>
    <row r="241" spans="1:26" ht="14.25" customHeight="1" x14ac:dyDescent="0.25">
      <c r="A241" s="109"/>
      <c r="B241" s="134"/>
      <c r="C241" s="109"/>
      <c r="D241" s="155"/>
      <c r="E241" s="155"/>
      <c r="F241" s="155"/>
      <c r="G241" s="155"/>
      <c r="H241" s="155"/>
      <c r="I241" s="156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</row>
    <row r="242" spans="1:26" ht="14.25" customHeight="1" x14ac:dyDescent="0.25">
      <c r="A242" s="109"/>
      <c r="B242" s="134"/>
      <c r="C242" s="109"/>
      <c r="D242" s="155"/>
      <c r="E242" s="155"/>
      <c r="F242" s="155"/>
      <c r="G242" s="155"/>
      <c r="H242" s="155"/>
      <c r="I242" s="156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</row>
    <row r="243" spans="1:26" ht="14.25" customHeight="1" x14ac:dyDescent="0.25">
      <c r="A243" s="109"/>
      <c r="B243" s="134"/>
      <c r="C243" s="109"/>
      <c r="D243" s="155"/>
      <c r="E243" s="155"/>
      <c r="F243" s="155"/>
      <c r="G243" s="155"/>
      <c r="H243" s="155"/>
      <c r="I243" s="156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</row>
    <row r="244" spans="1:26" ht="14.25" customHeight="1" x14ac:dyDescent="0.25">
      <c r="A244" s="109"/>
      <c r="B244" s="134"/>
      <c r="C244" s="109"/>
      <c r="D244" s="155"/>
      <c r="E244" s="155"/>
      <c r="F244" s="155"/>
      <c r="G244" s="155"/>
      <c r="H244" s="155"/>
      <c r="I244" s="156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</row>
    <row r="245" spans="1:26" ht="14.25" customHeight="1" x14ac:dyDescent="0.25">
      <c r="A245" s="109"/>
      <c r="B245" s="134"/>
      <c r="C245" s="109"/>
      <c r="D245" s="155"/>
      <c r="E245" s="155"/>
      <c r="F245" s="155"/>
      <c r="G245" s="155"/>
      <c r="H245" s="155"/>
      <c r="I245" s="156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</row>
    <row r="246" spans="1:26" ht="14.25" customHeight="1" x14ac:dyDescent="0.25">
      <c r="A246" s="109"/>
      <c r="B246" s="134"/>
      <c r="C246" s="109"/>
      <c r="D246" s="155"/>
      <c r="E246" s="155"/>
      <c r="F246" s="155"/>
      <c r="G246" s="155"/>
      <c r="H246" s="155"/>
      <c r="I246" s="156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</row>
    <row r="247" spans="1:26" ht="14.25" customHeight="1" x14ac:dyDescent="0.25">
      <c r="A247" s="109"/>
      <c r="B247" s="134"/>
      <c r="C247" s="109"/>
      <c r="D247" s="155"/>
      <c r="E247" s="155"/>
      <c r="F247" s="155"/>
      <c r="G247" s="155"/>
      <c r="H247" s="155"/>
      <c r="I247" s="156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</row>
    <row r="248" spans="1:26" ht="14.25" customHeight="1" x14ac:dyDescent="0.25">
      <c r="A248" s="109"/>
      <c r="B248" s="134"/>
      <c r="C248" s="109"/>
      <c r="D248" s="155"/>
      <c r="E248" s="155"/>
      <c r="F248" s="155"/>
      <c r="G248" s="155"/>
      <c r="H248" s="155"/>
      <c r="I248" s="156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</row>
    <row r="249" spans="1:26" ht="14.25" customHeight="1" x14ac:dyDescent="0.25">
      <c r="A249" s="109"/>
      <c r="B249" s="134"/>
      <c r="C249" s="109"/>
      <c r="D249" s="155"/>
      <c r="E249" s="155"/>
      <c r="F249" s="155"/>
      <c r="G249" s="155"/>
      <c r="H249" s="155"/>
      <c r="I249" s="156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</row>
    <row r="250" spans="1:26" ht="14.25" customHeight="1" x14ac:dyDescent="0.25">
      <c r="A250" s="109"/>
      <c r="B250" s="134"/>
      <c r="C250" s="109"/>
      <c r="D250" s="155"/>
      <c r="E250" s="155"/>
      <c r="F250" s="155"/>
      <c r="G250" s="155"/>
      <c r="H250" s="155"/>
      <c r="I250" s="156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</row>
    <row r="251" spans="1:26" ht="14.25" customHeight="1" x14ac:dyDescent="0.25">
      <c r="A251" s="109"/>
      <c r="B251" s="134"/>
      <c r="C251" s="109"/>
      <c r="D251" s="155"/>
      <c r="E251" s="155"/>
      <c r="F251" s="155"/>
      <c r="G251" s="155"/>
      <c r="H251" s="155"/>
      <c r="I251" s="156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</row>
    <row r="252" spans="1:26" ht="14.25" customHeight="1" x14ac:dyDescent="0.25">
      <c r="A252" s="109"/>
      <c r="B252" s="134"/>
      <c r="C252" s="109"/>
      <c r="D252" s="155"/>
      <c r="E252" s="155"/>
      <c r="F252" s="155"/>
      <c r="G252" s="155"/>
      <c r="H252" s="155"/>
      <c r="I252" s="156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</row>
    <row r="253" spans="1:26" ht="14.25" customHeight="1" x14ac:dyDescent="0.25">
      <c r="A253" s="109"/>
      <c r="B253" s="134"/>
      <c r="C253" s="109"/>
      <c r="D253" s="155"/>
      <c r="E253" s="155"/>
      <c r="F253" s="155"/>
      <c r="G253" s="155"/>
      <c r="H253" s="155"/>
      <c r="I253" s="156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</row>
    <row r="254" spans="1:26" ht="14.25" customHeight="1" x14ac:dyDescent="0.25">
      <c r="A254" s="109"/>
      <c r="B254" s="134"/>
      <c r="C254" s="109"/>
      <c r="D254" s="155"/>
      <c r="E254" s="155"/>
      <c r="F254" s="155"/>
      <c r="G254" s="155"/>
      <c r="H254" s="155"/>
      <c r="I254" s="156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</row>
    <row r="255" spans="1:26" ht="14.25" customHeight="1" x14ac:dyDescent="0.25">
      <c r="A255" s="109"/>
      <c r="B255" s="134"/>
      <c r="C255" s="109"/>
      <c r="D255" s="155"/>
      <c r="E255" s="155"/>
      <c r="F255" s="155"/>
      <c r="G255" s="155"/>
      <c r="H255" s="155"/>
      <c r="I255" s="156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</row>
    <row r="256" spans="1:26" ht="14.25" customHeight="1" x14ac:dyDescent="0.25">
      <c r="A256" s="109"/>
      <c r="B256" s="134"/>
      <c r="C256" s="109"/>
      <c r="D256" s="155"/>
      <c r="E256" s="155"/>
      <c r="F256" s="155"/>
      <c r="G256" s="155"/>
      <c r="H256" s="155"/>
      <c r="I256" s="156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</row>
    <row r="257" spans="1:26" ht="14.25" customHeight="1" x14ac:dyDescent="0.25">
      <c r="A257" s="109"/>
      <c r="B257" s="134"/>
      <c r="C257" s="109"/>
      <c r="D257" s="155"/>
      <c r="E257" s="155"/>
      <c r="F257" s="155"/>
      <c r="G257" s="155"/>
      <c r="H257" s="155"/>
      <c r="I257" s="156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</row>
    <row r="258" spans="1:26" ht="14.25" customHeight="1" x14ac:dyDescent="0.25">
      <c r="A258" s="109"/>
      <c r="B258" s="134"/>
      <c r="C258" s="109"/>
      <c r="D258" s="155"/>
      <c r="E258" s="155"/>
      <c r="F258" s="155"/>
      <c r="G258" s="155"/>
      <c r="H258" s="155"/>
      <c r="I258" s="156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</row>
    <row r="259" spans="1:26" ht="14.25" customHeight="1" x14ac:dyDescent="0.25">
      <c r="A259" s="109"/>
      <c r="B259" s="134"/>
      <c r="C259" s="109"/>
      <c r="D259" s="155"/>
      <c r="E259" s="155"/>
      <c r="F259" s="155"/>
      <c r="G259" s="155"/>
      <c r="H259" s="155"/>
      <c r="I259" s="156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</row>
    <row r="260" spans="1:26" ht="14.25" customHeight="1" x14ac:dyDescent="0.25">
      <c r="A260" s="109"/>
      <c r="B260" s="134"/>
      <c r="C260" s="109"/>
      <c r="D260" s="155"/>
      <c r="E260" s="155"/>
      <c r="F260" s="155"/>
      <c r="G260" s="155"/>
      <c r="H260" s="155"/>
      <c r="I260" s="156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</row>
    <row r="261" spans="1:26" ht="14.25" customHeight="1" x14ac:dyDescent="0.25">
      <c r="A261" s="109"/>
      <c r="B261" s="134"/>
      <c r="C261" s="109"/>
      <c r="D261" s="155"/>
      <c r="E261" s="155"/>
      <c r="F261" s="155"/>
      <c r="G261" s="155"/>
      <c r="H261" s="155"/>
      <c r="I261" s="156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</row>
    <row r="262" spans="1:26" ht="14.25" customHeight="1" x14ac:dyDescent="0.25">
      <c r="A262" s="109"/>
      <c r="B262" s="134"/>
      <c r="C262" s="109"/>
      <c r="D262" s="155"/>
      <c r="E262" s="155"/>
      <c r="F262" s="155"/>
      <c r="G262" s="155"/>
      <c r="H262" s="155"/>
      <c r="I262" s="156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</row>
    <row r="263" spans="1:26" ht="14.25" customHeight="1" x14ac:dyDescent="0.25">
      <c r="A263" s="109"/>
      <c r="B263" s="134"/>
      <c r="C263" s="109"/>
      <c r="D263" s="155"/>
      <c r="E263" s="155"/>
      <c r="F263" s="155"/>
      <c r="G263" s="155"/>
      <c r="H263" s="155"/>
      <c r="I263" s="156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</row>
    <row r="264" spans="1:26" ht="14.25" customHeight="1" x14ac:dyDescent="0.25">
      <c r="A264" s="109"/>
      <c r="B264" s="134"/>
      <c r="C264" s="109"/>
      <c r="D264" s="155"/>
      <c r="E264" s="155"/>
      <c r="F264" s="155"/>
      <c r="G264" s="155"/>
      <c r="H264" s="155"/>
      <c r="I264" s="156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</row>
    <row r="265" spans="1:26" ht="14.25" customHeight="1" x14ac:dyDescent="0.25">
      <c r="A265" s="109"/>
      <c r="B265" s="134"/>
      <c r="C265" s="109"/>
      <c r="D265" s="155"/>
      <c r="E265" s="155"/>
      <c r="F265" s="155"/>
      <c r="G265" s="155"/>
      <c r="H265" s="155"/>
      <c r="I265" s="156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</row>
    <row r="266" spans="1:26" ht="14.25" customHeight="1" x14ac:dyDescent="0.25">
      <c r="A266" s="109"/>
      <c r="B266" s="134"/>
      <c r="C266" s="109"/>
      <c r="D266" s="155"/>
      <c r="E266" s="155"/>
      <c r="F266" s="155"/>
      <c r="G266" s="155"/>
      <c r="H266" s="155"/>
      <c r="I266" s="156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</row>
    <row r="267" spans="1:26" ht="14.25" customHeight="1" x14ac:dyDescent="0.25">
      <c r="A267" s="109"/>
      <c r="B267" s="134"/>
      <c r="C267" s="109"/>
      <c r="D267" s="155"/>
      <c r="E267" s="155"/>
      <c r="F267" s="155"/>
      <c r="G267" s="155"/>
      <c r="H267" s="155"/>
      <c r="I267" s="156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</row>
    <row r="268" spans="1:26" ht="14.25" customHeight="1" x14ac:dyDescent="0.25">
      <c r="A268" s="109"/>
      <c r="B268" s="134"/>
      <c r="C268" s="109"/>
      <c r="D268" s="155"/>
      <c r="E268" s="155"/>
      <c r="F268" s="155"/>
      <c r="G268" s="155"/>
      <c r="H268" s="155"/>
      <c r="I268" s="156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</row>
    <row r="269" spans="1:26" ht="14.25" customHeight="1" x14ac:dyDescent="0.25">
      <c r="A269" s="109"/>
      <c r="B269" s="134"/>
      <c r="C269" s="109"/>
      <c r="D269" s="155"/>
      <c r="E269" s="155"/>
      <c r="F269" s="155"/>
      <c r="G269" s="155"/>
      <c r="H269" s="155"/>
      <c r="I269" s="156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</row>
    <row r="270" spans="1:26" ht="14.25" customHeight="1" x14ac:dyDescent="0.25">
      <c r="A270" s="109"/>
      <c r="B270" s="134"/>
      <c r="C270" s="109"/>
      <c r="D270" s="155"/>
      <c r="E270" s="155"/>
      <c r="F270" s="155"/>
      <c r="G270" s="155"/>
      <c r="H270" s="155"/>
      <c r="I270" s="156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</row>
    <row r="271" spans="1:26" ht="14.25" customHeight="1" x14ac:dyDescent="0.25">
      <c r="A271" s="109"/>
      <c r="B271" s="134"/>
      <c r="C271" s="109"/>
      <c r="D271" s="155"/>
      <c r="E271" s="155"/>
      <c r="F271" s="155"/>
      <c r="G271" s="155"/>
      <c r="H271" s="155"/>
      <c r="I271" s="156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</row>
    <row r="272" spans="1:26" ht="14.25" customHeight="1" x14ac:dyDescent="0.25">
      <c r="A272" s="109"/>
      <c r="B272" s="134"/>
      <c r="C272" s="109"/>
      <c r="D272" s="155"/>
      <c r="E272" s="155"/>
      <c r="F272" s="155"/>
      <c r="G272" s="155"/>
      <c r="H272" s="155"/>
      <c r="I272" s="156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</row>
    <row r="273" spans="1:26" ht="14.25" customHeight="1" x14ac:dyDescent="0.25">
      <c r="A273" s="109"/>
      <c r="B273" s="134"/>
      <c r="C273" s="109"/>
      <c r="D273" s="155"/>
      <c r="E273" s="155"/>
      <c r="F273" s="155"/>
      <c r="G273" s="155"/>
      <c r="H273" s="155"/>
      <c r="I273" s="156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</row>
    <row r="274" spans="1:26" ht="14.25" customHeight="1" x14ac:dyDescent="0.25">
      <c r="A274" s="109"/>
      <c r="B274" s="134"/>
      <c r="C274" s="109"/>
      <c r="D274" s="155"/>
      <c r="E274" s="155"/>
      <c r="F274" s="155"/>
      <c r="G274" s="155"/>
      <c r="H274" s="155"/>
      <c r="I274" s="156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</row>
    <row r="275" spans="1:26" ht="14.25" customHeight="1" x14ac:dyDescent="0.25">
      <c r="A275" s="109"/>
      <c r="B275" s="134"/>
      <c r="C275" s="109"/>
      <c r="D275" s="155"/>
      <c r="E275" s="155"/>
      <c r="F275" s="155"/>
      <c r="G275" s="155"/>
      <c r="H275" s="155"/>
      <c r="I275" s="156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</row>
    <row r="276" spans="1:26" ht="14.25" customHeight="1" x14ac:dyDescent="0.25">
      <c r="A276" s="109"/>
      <c r="B276" s="134"/>
      <c r="C276" s="109"/>
      <c r="D276" s="155"/>
      <c r="E276" s="155"/>
      <c r="F276" s="155"/>
      <c r="G276" s="155"/>
      <c r="H276" s="155"/>
      <c r="I276" s="156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</row>
    <row r="277" spans="1:26" ht="14.25" customHeight="1" x14ac:dyDescent="0.25">
      <c r="A277" s="109"/>
      <c r="B277" s="134"/>
      <c r="C277" s="109"/>
      <c r="D277" s="155"/>
      <c r="E277" s="155"/>
      <c r="F277" s="155"/>
      <c r="G277" s="155"/>
      <c r="H277" s="155"/>
      <c r="I277" s="156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</row>
    <row r="278" spans="1:26" ht="14.25" customHeight="1" x14ac:dyDescent="0.25">
      <c r="A278" s="109"/>
      <c r="B278" s="134"/>
      <c r="C278" s="109"/>
      <c r="D278" s="155"/>
      <c r="E278" s="155"/>
      <c r="F278" s="155"/>
      <c r="G278" s="155"/>
      <c r="H278" s="155"/>
      <c r="I278" s="156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</row>
    <row r="279" spans="1:26" ht="14.25" customHeight="1" x14ac:dyDescent="0.25">
      <c r="A279" s="109"/>
      <c r="B279" s="134"/>
      <c r="C279" s="109"/>
      <c r="D279" s="155"/>
      <c r="E279" s="155"/>
      <c r="F279" s="155"/>
      <c r="G279" s="155"/>
      <c r="H279" s="155"/>
      <c r="I279" s="156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</row>
    <row r="280" spans="1:26" ht="14.25" customHeight="1" x14ac:dyDescent="0.25">
      <c r="A280" s="109"/>
      <c r="B280" s="134"/>
      <c r="C280" s="109"/>
      <c r="D280" s="155"/>
      <c r="E280" s="155"/>
      <c r="F280" s="155"/>
      <c r="G280" s="155"/>
      <c r="H280" s="155"/>
      <c r="I280" s="156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</row>
    <row r="281" spans="1:26" ht="14.25" customHeight="1" x14ac:dyDescent="0.25">
      <c r="A281" s="109"/>
      <c r="B281" s="134"/>
      <c r="C281" s="109"/>
      <c r="D281" s="155"/>
      <c r="E281" s="155"/>
      <c r="F281" s="155"/>
      <c r="G281" s="155"/>
      <c r="H281" s="155"/>
      <c r="I281" s="156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</row>
    <row r="282" spans="1:26" ht="14.25" customHeight="1" x14ac:dyDescent="0.25">
      <c r="A282" s="109"/>
      <c r="B282" s="134"/>
      <c r="C282" s="109"/>
      <c r="D282" s="155"/>
      <c r="E282" s="155"/>
      <c r="F282" s="155"/>
      <c r="G282" s="155"/>
      <c r="H282" s="155"/>
      <c r="I282" s="156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</row>
    <row r="283" spans="1:26" ht="14.25" customHeight="1" x14ac:dyDescent="0.25">
      <c r="A283" s="109"/>
      <c r="B283" s="134"/>
      <c r="C283" s="109"/>
      <c r="D283" s="155"/>
      <c r="E283" s="155"/>
      <c r="F283" s="155"/>
      <c r="G283" s="155"/>
      <c r="H283" s="155"/>
      <c r="I283" s="156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</row>
    <row r="284" spans="1:26" ht="14.25" customHeight="1" x14ac:dyDescent="0.25">
      <c r="A284" s="109"/>
      <c r="B284" s="134"/>
      <c r="C284" s="109"/>
      <c r="D284" s="155"/>
      <c r="E284" s="155"/>
      <c r="F284" s="155"/>
      <c r="G284" s="155"/>
      <c r="H284" s="155"/>
      <c r="I284" s="156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</row>
    <row r="285" spans="1:26" ht="14.25" customHeight="1" x14ac:dyDescent="0.25">
      <c r="A285" s="109"/>
      <c r="B285" s="134"/>
      <c r="C285" s="109"/>
      <c r="D285" s="155"/>
      <c r="E285" s="155"/>
      <c r="F285" s="155"/>
      <c r="G285" s="155"/>
      <c r="H285" s="155"/>
      <c r="I285" s="156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</row>
    <row r="286" spans="1:26" ht="14.25" customHeight="1" x14ac:dyDescent="0.25">
      <c r="A286" s="109"/>
      <c r="B286" s="134"/>
      <c r="C286" s="109"/>
      <c r="D286" s="155"/>
      <c r="E286" s="155"/>
      <c r="F286" s="155"/>
      <c r="G286" s="155"/>
      <c r="H286" s="155"/>
      <c r="I286" s="156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</row>
    <row r="287" spans="1:26" ht="14.25" customHeight="1" x14ac:dyDescent="0.25">
      <c r="A287" s="109"/>
      <c r="B287" s="134"/>
      <c r="C287" s="109"/>
      <c r="D287" s="155"/>
      <c r="E287" s="155"/>
      <c r="F287" s="155"/>
      <c r="G287" s="155"/>
      <c r="H287" s="155"/>
      <c r="I287" s="156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</row>
    <row r="288" spans="1:26" ht="14.25" customHeight="1" x14ac:dyDescent="0.25">
      <c r="A288" s="109"/>
      <c r="B288" s="134"/>
      <c r="C288" s="109"/>
      <c r="D288" s="155"/>
      <c r="E288" s="155"/>
      <c r="F288" s="155"/>
      <c r="G288" s="155"/>
      <c r="H288" s="155"/>
      <c r="I288" s="156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</row>
    <row r="289" spans="1:26" ht="14.25" customHeight="1" x14ac:dyDescent="0.25">
      <c r="A289" s="109"/>
      <c r="B289" s="134"/>
      <c r="C289" s="109"/>
      <c r="D289" s="155"/>
      <c r="E289" s="155"/>
      <c r="F289" s="155"/>
      <c r="G289" s="155"/>
      <c r="H289" s="155"/>
      <c r="I289" s="156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</row>
    <row r="290" spans="1:26" ht="14.25" customHeight="1" x14ac:dyDescent="0.25">
      <c r="A290" s="109"/>
      <c r="B290" s="134"/>
      <c r="C290" s="109"/>
      <c r="D290" s="155"/>
      <c r="E290" s="155"/>
      <c r="F290" s="155"/>
      <c r="G290" s="155"/>
      <c r="H290" s="155"/>
      <c r="I290" s="156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</row>
    <row r="291" spans="1:26" ht="14.25" customHeight="1" x14ac:dyDescent="0.25">
      <c r="A291" s="109"/>
      <c r="B291" s="134"/>
      <c r="C291" s="109"/>
      <c r="D291" s="155"/>
      <c r="E291" s="155"/>
      <c r="F291" s="155"/>
      <c r="G291" s="155"/>
      <c r="H291" s="155"/>
      <c r="I291" s="156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</row>
    <row r="292" spans="1:26" ht="14.25" customHeight="1" x14ac:dyDescent="0.25">
      <c r="A292" s="109"/>
      <c r="B292" s="134"/>
      <c r="C292" s="109"/>
      <c r="D292" s="155"/>
      <c r="E292" s="155"/>
      <c r="F292" s="155"/>
      <c r="G292" s="155"/>
      <c r="H292" s="155"/>
      <c r="I292" s="156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</row>
    <row r="293" spans="1:26" ht="14.25" customHeight="1" x14ac:dyDescent="0.25">
      <c r="A293" s="109"/>
      <c r="B293" s="134"/>
      <c r="C293" s="109"/>
      <c r="D293" s="155"/>
      <c r="E293" s="155"/>
      <c r="F293" s="155"/>
      <c r="G293" s="155"/>
      <c r="H293" s="155"/>
      <c r="I293" s="156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</row>
    <row r="294" spans="1:26" ht="14.25" customHeight="1" x14ac:dyDescent="0.25">
      <c r="A294" s="109"/>
      <c r="B294" s="134"/>
      <c r="C294" s="109"/>
      <c r="D294" s="155"/>
      <c r="E294" s="155"/>
      <c r="F294" s="155"/>
      <c r="G294" s="155"/>
      <c r="H294" s="155"/>
      <c r="I294" s="156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</row>
    <row r="295" spans="1:26" ht="14.25" customHeight="1" x14ac:dyDescent="0.25">
      <c r="A295" s="109"/>
      <c r="B295" s="134"/>
      <c r="C295" s="109"/>
      <c r="D295" s="155"/>
      <c r="E295" s="155"/>
      <c r="F295" s="155"/>
      <c r="G295" s="155"/>
      <c r="H295" s="155"/>
      <c r="I295" s="156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</row>
    <row r="296" spans="1:26" ht="14.25" customHeight="1" x14ac:dyDescent="0.25">
      <c r="A296" s="109"/>
      <c r="B296" s="134"/>
      <c r="C296" s="109"/>
      <c r="D296" s="155"/>
      <c r="E296" s="155"/>
      <c r="F296" s="155"/>
      <c r="G296" s="155"/>
      <c r="H296" s="155"/>
      <c r="I296" s="156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</row>
    <row r="297" spans="1:26" ht="14.25" customHeight="1" x14ac:dyDescent="0.25">
      <c r="A297" s="109"/>
      <c r="B297" s="134"/>
      <c r="C297" s="109"/>
      <c r="D297" s="155"/>
      <c r="E297" s="155"/>
      <c r="F297" s="155"/>
      <c r="G297" s="155"/>
      <c r="H297" s="155"/>
      <c r="I297" s="156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</row>
    <row r="298" spans="1:26" ht="14.25" customHeight="1" x14ac:dyDescent="0.25">
      <c r="A298" s="109"/>
      <c r="B298" s="134"/>
      <c r="C298" s="109"/>
      <c r="D298" s="155"/>
      <c r="E298" s="155"/>
      <c r="F298" s="155"/>
      <c r="G298" s="155"/>
      <c r="H298" s="155"/>
      <c r="I298" s="156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</row>
    <row r="299" spans="1:26" ht="14.25" customHeight="1" x14ac:dyDescent="0.25">
      <c r="A299" s="109"/>
      <c r="B299" s="134"/>
      <c r="C299" s="109"/>
      <c r="D299" s="155"/>
      <c r="E299" s="155"/>
      <c r="F299" s="155"/>
      <c r="G299" s="155"/>
      <c r="H299" s="155"/>
      <c r="I299" s="156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</row>
    <row r="300" spans="1:26" ht="14.25" customHeight="1" x14ac:dyDescent="0.25">
      <c r="A300" s="109"/>
      <c r="B300" s="134"/>
      <c r="C300" s="109"/>
      <c r="D300" s="155"/>
      <c r="E300" s="155"/>
      <c r="F300" s="155"/>
      <c r="G300" s="155"/>
      <c r="H300" s="155"/>
      <c r="I300" s="156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</row>
    <row r="301" spans="1:26" ht="14.25" customHeight="1" x14ac:dyDescent="0.25">
      <c r="A301" s="109"/>
      <c r="B301" s="134"/>
      <c r="C301" s="109"/>
      <c r="D301" s="155"/>
      <c r="E301" s="155"/>
      <c r="F301" s="155"/>
      <c r="G301" s="155"/>
      <c r="H301" s="155"/>
      <c r="I301" s="156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</row>
    <row r="302" spans="1:26" ht="14.25" customHeight="1" x14ac:dyDescent="0.25">
      <c r="A302" s="109"/>
      <c r="B302" s="134"/>
      <c r="C302" s="109"/>
      <c r="D302" s="155"/>
      <c r="E302" s="155"/>
      <c r="F302" s="155"/>
      <c r="G302" s="155"/>
      <c r="H302" s="155"/>
      <c r="I302" s="156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</row>
    <row r="303" spans="1:26" ht="14.25" customHeight="1" x14ac:dyDescent="0.25">
      <c r="A303" s="109"/>
      <c r="B303" s="134"/>
      <c r="C303" s="109"/>
      <c r="D303" s="155"/>
      <c r="E303" s="155"/>
      <c r="F303" s="155"/>
      <c r="G303" s="155"/>
      <c r="H303" s="155"/>
      <c r="I303" s="156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</row>
    <row r="304" spans="1:26" ht="14.25" customHeight="1" x14ac:dyDescent="0.25">
      <c r="A304" s="109"/>
      <c r="B304" s="134"/>
      <c r="C304" s="109"/>
      <c r="D304" s="155"/>
      <c r="E304" s="155"/>
      <c r="F304" s="155"/>
      <c r="G304" s="155"/>
      <c r="H304" s="155"/>
      <c r="I304" s="156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</row>
    <row r="305" spans="1:26" ht="14.25" customHeight="1" x14ac:dyDescent="0.25">
      <c r="A305" s="109"/>
      <c r="B305" s="134"/>
      <c r="C305" s="109"/>
      <c r="D305" s="155"/>
      <c r="E305" s="155"/>
      <c r="F305" s="155"/>
      <c r="G305" s="155"/>
      <c r="H305" s="155"/>
      <c r="I305" s="156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</row>
    <row r="306" spans="1:26" ht="14.25" customHeight="1" x14ac:dyDescent="0.25">
      <c r="A306" s="109"/>
      <c r="B306" s="134"/>
      <c r="C306" s="109"/>
      <c r="D306" s="155"/>
      <c r="E306" s="155"/>
      <c r="F306" s="155"/>
      <c r="G306" s="155"/>
      <c r="H306" s="155"/>
      <c r="I306" s="156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</row>
    <row r="307" spans="1:26" ht="14.25" customHeight="1" x14ac:dyDescent="0.25">
      <c r="A307" s="109"/>
      <c r="B307" s="134"/>
      <c r="C307" s="109"/>
      <c r="D307" s="155"/>
      <c r="E307" s="155"/>
      <c r="F307" s="155"/>
      <c r="G307" s="155"/>
      <c r="H307" s="155"/>
      <c r="I307" s="156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</row>
    <row r="308" spans="1:26" ht="14.25" customHeight="1" x14ac:dyDescent="0.25">
      <c r="A308" s="109"/>
      <c r="B308" s="134"/>
      <c r="C308" s="109"/>
      <c r="D308" s="155"/>
      <c r="E308" s="155"/>
      <c r="F308" s="155"/>
      <c r="G308" s="155"/>
      <c r="H308" s="155"/>
      <c r="I308" s="156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</row>
    <row r="309" spans="1:26" ht="14.25" customHeight="1" x14ac:dyDescent="0.25">
      <c r="A309" s="109"/>
      <c r="B309" s="134"/>
      <c r="C309" s="109"/>
      <c r="D309" s="155"/>
      <c r="E309" s="155"/>
      <c r="F309" s="155"/>
      <c r="G309" s="155"/>
      <c r="H309" s="155"/>
      <c r="I309" s="156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</row>
    <row r="310" spans="1:26" ht="14.25" customHeight="1" x14ac:dyDescent="0.25">
      <c r="A310" s="109"/>
      <c r="B310" s="134"/>
      <c r="C310" s="109"/>
      <c r="D310" s="155"/>
      <c r="E310" s="155"/>
      <c r="F310" s="155"/>
      <c r="G310" s="155"/>
      <c r="H310" s="155"/>
      <c r="I310" s="156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</row>
    <row r="311" spans="1:26" ht="14.25" customHeight="1" x14ac:dyDescent="0.25">
      <c r="A311" s="109"/>
      <c r="B311" s="134"/>
      <c r="C311" s="109"/>
      <c r="D311" s="155"/>
      <c r="E311" s="155"/>
      <c r="F311" s="155"/>
      <c r="G311" s="155"/>
      <c r="H311" s="155"/>
      <c r="I311" s="156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</row>
    <row r="312" spans="1:26" ht="14.25" customHeight="1" x14ac:dyDescent="0.25">
      <c r="A312" s="109"/>
      <c r="B312" s="134"/>
      <c r="C312" s="109"/>
      <c r="D312" s="155"/>
      <c r="E312" s="155"/>
      <c r="F312" s="155"/>
      <c r="G312" s="155"/>
      <c r="H312" s="155"/>
      <c r="I312" s="156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</row>
    <row r="313" spans="1:26" ht="14.25" customHeight="1" x14ac:dyDescent="0.25">
      <c r="A313" s="109"/>
      <c r="B313" s="134"/>
      <c r="C313" s="109"/>
      <c r="D313" s="155"/>
      <c r="E313" s="155"/>
      <c r="F313" s="155"/>
      <c r="G313" s="155"/>
      <c r="H313" s="155"/>
      <c r="I313" s="156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</row>
    <row r="314" spans="1:26" ht="14.25" customHeight="1" x14ac:dyDescent="0.25">
      <c r="A314" s="109"/>
      <c r="B314" s="134"/>
      <c r="C314" s="109"/>
      <c r="D314" s="155"/>
      <c r="E314" s="155"/>
      <c r="F314" s="155"/>
      <c r="G314" s="155"/>
      <c r="H314" s="155"/>
      <c r="I314" s="156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</row>
    <row r="315" spans="1:26" ht="14.25" customHeight="1" x14ac:dyDescent="0.25">
      <c r="A315" s="109"/>
      <c r="B315" s="134"/>
      <c r="C315" s="109"/>
      <c r="D315" s="155"/>
      <c r="E315" s="155"/>
      <c r="F315" s="155"/>
      <c r="G315" s="155"/>
      <c r="H315" s="155"/>
      <c r="I315" s="156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</row>
    <row r="316" spans="1:26" ht="14.25" customHeight="1" x14ac:dyDescent="0.25">
      <c r="A316" s="109"/>
      <c r="B316" s="134"/>
      <c r="C316" s="109"/>
      <c r="D316" s="155"/>
      <c r="E316" s="155"/>
      <c r="F316" s="155"/>
      <c r="G316" s="155"/>
      <c r="H316" s="155"/>
      <c r="I316" s="156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</row>
    <row r="317" spans="1:26" ht="14.25" customHeight="1" x14ac:dyDescent="0.25">
      <c r="A317" s="109"/>
      <c r="B317" s="134"/>
      <c r="C317" s="109"/>
      <c r="D317" s="155"/>
      <c r="E317" s="155"/>
      <c r="F317" s="155"/>
      <c r="G317" s="155"/>
      <c r="H317" s="155"/>
      <c r="I317" s="156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</row>
    <row r="318" spans="1:26" ht="14.25" customHeight="1" x14ac:dyDescent="0.25">
      <c r="A318" s="109"/>
      <c r="B318" s="134"/>
      <c r="C318" s="109"/>
      <c r="D318" s="155"/>
      <c r="E318" s="155"/>
      <c r="F318" s="155"/>
      <c r="G318" s="155"/>
      <c r="H318" s="155"/>
      <c r="I318" s="156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</row>
    <row r="319" spans="1:26" ht="14.25" customHeight="1" x14ac:dyDescent="0.25">
      <c r="A319" s="109"/>
      <c r="B319" s="134"/>
      <c r="C319" s="109"/>
      <c r="D319" s="155"/>
      <c r="E319" s="155"/>
      <c r="F319" s="155"/>
      <c r="G319" s="155"/>
      <c r="H319" s="155"/>
      <c r="I319" s="156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</row>
    <row r="320" spans="1:26" ht="14.25" customHeight="1" x14ac:dyDescent="0.25">
      <c r="A320" s="109"/>
      <c r="B320" s="134"/>
      <c r="C320" s="109"/>
      <c r="D320" s="155"/>
      <c r="E320" s="155"/>
      <c r="F320" s="155"/>
      <c r="G320" s="155"/>
      <c r="H320" s="155"/>
      <c r="I320" s="156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</row>
    <row r="321" spans="1:26" ht="14.25" customHeight="1" x14ac:dyDescent="0.25">
      <c r="A321" s="109"/>
      <c r="B321" s="134"/>
      <c r="C321" s="109"/>
      <c r="D321" s="155"/>
      <c r="E321" s="155"/>
      <c r="F321" s="155"/>
      <c r="G321" s="155"/>
      <c r="H321" s="155"/>
      <c r="I321" s="156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</row>
    <row r="322" spans="1:26" ht="14.25" customHeight="1" x14ac:dyDescent="0.25">
      <c r="A322" s="109"/>
      <c r="B322" s="134"/>
      <c r="C322" s="109"/>
      <c r="D322" s="155"/>
      <c r="E322" s="155"/>
      <c r="F322" s="155"/>
      <c r="G322" s="155"/>
      <c r="H322" s="155"/>
      <c r="I322" s="156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</row>
    <row r="323" spans="1:26" ht="14.25" customHeight="1" x14ac:dyDescent="0.25">
      <c r="A323" s="109"/>
      <c r="B323" s="134"/>
      <c r="C323" s="109"/>
      <c r="D323" s="155"/>
      <c r="E323" s="155"/>
      <c r="F323" s="155"/>
      <c r="G323" s="155"/>
      <c r="H323" s="155"/>
      <c r="I323" s="156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</row>
    <row r="324" spans="1:26" ht="14.25" customHeight="1" x14ac:dyDescent="0.25">
      <c r="A324" s="109"/>
      <c r="B324" s="134"/>
      <c r="C324" s="109"/>
      <c r="D324" s="155"/>
      <c r="E324" s="155"/>
      <c r="F324" s="155"/>
      <c r="G324" s="155"/>
      <c r="H324" s="155"/>
      <c r="I324" s="156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</row>
    <row r="325" spans="1:26" ht="14.25" customHeight="1" x14ac:dyDescent="0.25">
      <c r="A325" s="109"/>
      <c r="B325" s="134"/>
      <c r="C325" s="109"/>
      <c r="D325" s="155"/>
      <c r="E325" s="155"/>
      <c r="F325" s="155"/>
      <c r="G325" s="155"/>
      <c r="H325" s="155"/>
      <c r="I325" s="156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</row>
    <row r="326" spans="1:26" ht="14.25" customHeight="1" x14ac:dyDescent="0.25">
      <c r="A326" s="109"/>
      <c r="B326" s="134"/>
      <c r="C326" s="109"/>
      <c r="D326" s="155"/>
      <c r="E326" s="155"/>
      <c r="F326" s="155"/>
      <c r="G326" s="155"/>
      <c r="H326" s="155"/>
      <c r="I326" s="156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</row>
    <row r="327" spans="1:26" ht="14.25" customHeight="1" x14ac:dyDescent="0.25">
      <c r="A327" s="109"/>
      <c r="B327" s="134"/>
      <c r="C327" s="109"/>
      <c r="D327" s="155"/>
      <c r="E327" s="155"/>
      <c r="F327" s="155"/>
      <c r="G327" s="155"/>
      <c r="H327" s="155"/>
      <c r="I327" s="156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</row>
    <row r="328" spans="1:26" ht="14.25" customHeight="1" x14ac:dyDescent="0.25">
      <c r="A328" s="109"/>
      <c r="B328" s="134"/>
      <c r="C328" s="109"/>
      <c r="D328" s="155"/>
      <c r="E328" s="155"/>
      <c r="F328" s="155"/>
      <c r="G328" s="155"/>
      <c r="H328" s="155"/>
      <c r="I328" s="156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</row>
    <row r="329" spans="1:26" ht="14.25" customHeight="1" x14ac:dyDescent="0.25">
      <c r="A329" s="109"/>
      <c r="B329" s="134"/>
      <c r="C329" s="109"/>
      <c r="D329" s="155"/>
      <c r="E329" s="155"/>
      <c r="F329" s="155"/>
      <c r="G329" s="155"/>
      <c r="H329" s="155"/>
      <c r="I329" s="156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</row>
    <row r="330" spans="1:26" ht="14.25" customHeight="1" x14ac:dyDescent="0.25">
      <c r="A330" s="109"/>
      <c r="B330" s="134"/>
      <c r="C330" s="109"/>
      <c r="D330" s="155"/>
      <c r="E330" s="155"/>
      <c r="F330" s="155"/>
      <c r="G330" s="155"/>
      <c r="H330" s="155"/>
      <c r="I330" s="156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</row>
    <row r="331" spans="1:26" ht="14.25" customHeight="1" x14ac:dyDescent="0.25">
      <c r="A331" s="109"/>
      <c r="B331" s="134"/>
      <c r="C331" s="109"/>
      <c r="D331" s="155"/>
      <c r="E331" s="155"/>
      <c r="F331" s="155"/>
      <c r="G331" s="155"/>
      <c r="H331" s="155"/>
      <c r="I331" s="156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</row>
    <row r="332" spans="1:26" ht="14.25" customHeight="1" x14ac:dyDescent="0.25">
      <c r="A332" s="109"/>
      <c r="B332" s="134"/>
      <c r="C332" s="109"/>
      <c r="D332" s="155"/>
      <c r="E332" s="155"/>
      <c r="F332" s="155"/>
      <c r="G332" s="155"/>
      <c r="H332" s="155"/>
      <c r="I332" s="156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</row>
    <row r="333" spans="1:26" ht="14.25" customHeight="1" x14ac:dyDescent="0.25">
      <c r="A333" s="109"/>
      <c r="B333" s="134"/>
      <c r="C333" s="109"/>
      <c r="D333" s="155"/>
      <c r="E333" s="155"/>
      <c r="F333" s="155"/>
      <c r="G333" s="155"/>
      <c r="H333" s="155"/>
      <c r="I333" s="156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</row>
    <row r="334" spans="1:26" ht="14.25" customHeight="1" x14ac:dyDescent="0.25">
      <c r="A334" s="109"/>
      <c r="B334" s="134"/>
      <c r="C334" s="109"/>
      <c r="D334" s="155"/>
      <c r="E334" s="155"/>
      <c r="F334" s="155"/>
      <c r="G334" s="155"/>
      <c r="H334" s="155"/>
      <c r="I334" s="156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</row>
    <row r="335" spans="1:26" ht="14.25" customHeight="1" x14ac:dyDescent="0.25">
      <c r="A335" s="109"/>
      <c r="B335" s="134"/>
      <c r="C335" s="109"/>
      <c r="D335" s="155"/>
      <c r="E335" s="155"/>
      <c r="F335" s="155"/>
      <c r="G335" s="155"/>
      <c r="H335" s="155"/>
      <c r="I335" s="156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</row>
    <row r="336" spans="1:26" ht="14.25" customHeight="1" x14ac:dyDescent="0.25">
      <c r="A336" s="109"/>
      <c r="B336" s="134"/>
      <c r="C336" s="109"/>
      <c r="D336" s="155"/>
      <c r="E336" s="155"/>
      <c r="F336" s="155"/>
      <c r="G336" s="155"/>
      <c r="H336" s="155"/>
      <c r="I336" s="156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</row>
    <row r="337" spans="1:26" ht="14.25" customHeight="1" x14ac:dyDescent="0.25">
      <c r="A337" s="109"/>
      <c r="B337" s="134"/>
      <c r="C337" s="109"/>
      <c r="D337" s="155"/>
      <c r="E337" s="155"/>
      <c r="F337" s="155"/>
      <c r="G337" s="155"/>
      <c r="H337" s="155"/>
      <c r="I337" s="156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</row>
    <row r="338" spans="1:26" ht="14.25" customHeight="1" x14ac:dyDescent="0.25">
      <c r="A338" s="109"/>
      <c r="B338" s="134"/>
      <c r="C338" s="109"/>
      <c r="D338" s="155"/>
      <c r="E338" s="155"/>
      <c r="F338" s="155"/>
      <c r="G338" s="155"/>
      <c r="H338" s="155"/>
      <c r="I338" s="156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</row>
    <row r="339" spans="1:26" ht="14.25" customHeight="1" x14ac:dyDescent="0.25">
      <c r="A339" s="109"/>
      <c r="B339" s="134"/>
      <c r="C339" s="109"/>
      <c r="D339" s="155"/>
      <c r="E339" s="155"/>
      <c r="F339" s="155"/>
      <c r="G339" s="155"/>
      <c r="H339" s="155"/>
      <c r="I339" s="156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</row>
    <row r="340" spans="1:26" ht="14.25" customHeight="1" x14ac:dyDescent="0.25">
      <c r="A340" s="109"/>
      <c r="B340" s="134"/>
      <c r="C340" s="109"/>
      <c r="D340" s="155"/>
      <c r="E340" s="155"/>
      <c r="F340" s="155"/>
      <c r="G340" s="155"/>
      <c r="H340" s="155"/>
      <c r="I340" s="156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</row>
    <row r="341" spans="1:26" ht="14.25" customHeight="1" x14ac:dyDescent="0.25">
      <c r="A341" s="109"/>
      <c r="B341" s="134"/>
      <c r="C341" s="109"/>
      <c r="D341" s="155"/>
      <c r="E341" s="155"/>
      <c r="F341" s="155"/>
      <c r="G341" s="155"/>
      <c r="H341" s="155"/>
      <c r="I341" s="156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</row>
    <row r="342" spans="1:26" ht="14.25" customHeight="1" x14ac:dyDescent="0.25">
      <c r="A342" s="109"/>
      <c r="B342" s="134"/>
      <c r="C342" s="109"/>
      <c r="D342" s="155"/>
      <c r="E342" s="155"/>
      <c r="F342" s="155"/>
      <c r="G342" s="155"/>
      <c r="H342" s="155"/>
      <c r="I342" s="156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</row>
    <row r="343" spans="1:26" ht="14.25" customHeight="1" x14ac:dyDescent="0.25">
      <c r="A343" s="109"/>
      <c r="B343" s="134"/>
      <c r="C343" s="109"/>
      <c r="D343" s="155"/>
      <c r="E343" s="155"/>
      <c r="F343" s="155"/>
      <c r="G343" s="155"/>
      <c r="H343" s="155"/>
      <c r="I343" s="156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</row>
    <row r="344" spans="1:26" ht="14.25" customHeight="1" x14ac:dyDescent="0.25">
      <c r="A344" s="109"/>
      <c r="B344" s="134"/>
      <c r="C344" s="109"/>
      <c r="D344" s="155"/>
      <c r="E344" s="155"/>
      <c r="F344" s="155"/>
      <c r="G344" s="155"/>
      <c r="H344" s="155"/>
      <c r="I344" s="156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</row>
    <row r="345" spans="1:26" ht="14.25" customHeight="1" x14ac:dyDescent="0.25">
      <c r="A345" s="109"/>
      <c r="B345" s="134"/>
      <c r="C345" s="109"/>
      <c r="D345" s="155"/>
      <c r="E345" s="155"/>
      <c r="F345" s="155"/>
      <c r="G345" s="155"/>
      <c r="H345" s="155"/>
      <c r="I345" s="156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</row>
    <row r="346" spans="1:26" ht="14.25" customHeight="1" x14ac:dyDescent="0.25">
      <c r="A346" s="109"/>
      <c r="B346" s="134"/>
      <c r="C346" s="109"/>
      <c r="D346" s="155"/>
      <c r="E346" s="155"/>
      <c r="F346" s="155"/>
      <c r="G346" s="155"/>
      <c r="H346" s="155"/>
      <c r="I346" s="156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</row>
    <row r="347" spans="1:26" ht="14.25" customHeight="1" x14ac:dyDescent="0.25">
      <c r="A347" s="109"/>
      <c r="B347" s="134"/>
      <c r="C347" s="109"/>
      <c r="D347" s="155"/>
      <c r="E347" s="155"/>
      <c r="F347" s="155"/>
      <c r="G347" s="155"/>
      <c r="H347" s="155"/>
      <c r="I347" s="156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</row>
    <row r="348" spans="1:26" ht="14.25" customHeight="1" x14ac:dyDescent="0.25">
      <c r="A348" s="109"/>
      <c r="B348" s="134"/>
      <c r="C348" s="109"/>
      <c r="D348" s="155"/>
      <c r="E348" s="155"/>
      <c r="F348" s="155"/>
      <c r="G348" s="155"/>
      <c r="H348" s="155"/>
      <c r="I348" s="156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</row>
    <row r="349" spans="1:26" ht="14.25" customHeight="1" x14ac:dyDescent="0.25">
      <c r="A349" s="109"/>
      <c r="B349" s="134"/>
      <c r="C349" s="109"/>
      <c r="D349" s="155"/>
      <c r="E349" s="155"/>
      <c r="F349" s="155"/>
      <c r="G349" s="155"/>
      <c r="H349" s="155"/>
      <c r="I349" s="156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</row>
    <row r="350" spans="1:26" ht="14.25" customHeight="1" x14ac:dyDescent="0.25">
      <c r="A350" s="109"/>
      <c r="B350" s="134"/>
      <c r="C350" s="109"/>
      <c r="D350" s="155"/>
      <c r="E350" s="155"/>
      <c r="F350" s="155"/>
      <c r="G350" s="155"/>
      <c r="H350" s="155"/>
      <c r="I350" s="156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</row>
    <row r="351" spans="1:26" ht="14.25" customHeight="1" x14ac:dyDescent="0.25">
      <c r="A351" s="109"/>
      <c r="B351" s="134"/>
      <c r="C351" s="109"/>
      <c r="D351" s="155"/>
      <c r="E351" s="155"/>
      <c r="F351" s="155"/>
      <c r="G351" s="155"/>
      <c r="H351" s="155"/>
      <c r="I351" s="156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</row>
    <row r="352" spans="1:26" ht="14.25" customHeight="1" x14ac:dyDescent="0.25">
      <c r="A352" s="109"/>
      <c r="B352" s="134"/>
      <c r="C352" s="109"/>
      <c r="D352" s="155"/>
      <c r="E352" s="155"/>
      <c r="F352" s="155"/>
      <c r="G352" s="155"/>
      <c r="H352" s="155"/>
      <c r="I352" s="156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</row>
    <row r="353" spans="1:26" ht="14.25" customHeight="1" x14ac:dyDescent="0.25">
      <c r="A353" s="109"/>
      <c r="B353" s="134"/>
      <c r="C353" s="109"/>
      <c r="D353" s="155"/>
      <c r="E353" s="155"/>
      <c r="F353" s="155"/>
      <c r="G353" s="155"/>
      <c r="H353" s="155"/>
      <c r="I353" s="156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</row>
    <row r="354" spans="1:26" ht="14.25" customHeight="1" x14ac:dyDescent="0.25">
      <c r="A354" s="109"/>
      <c r="B354" s="134"/>
      <c r="C354" s="109"/>
      <c r="D354" s="155"/>
      <c r="E354" s="155"/>
      <c r="F354" s="155"/>
      <c r="G354" s="155"/>
      <c r="H354" s="155"/>
      <c r="I354" s="156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</row>
    <row r="355" spans="1:26" ht="14.25" customHeight="1" x14ac:dyDescent="0.25">
      <c r="A355" s="109"/>
      <c r="B355" s="134"/>
      <c r="C355" s="109"/>
      <c r="D355" s="155"/>
      <c r="E355" s="155"/>
      <c r="F355" s="155"/>
      <c r="G355" s="155"/>
      <c r="H355" s="155"/>
      <c r="I355" s="156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</row>
    <row r="356" spans="1:26" ht="14.25" customHeight="1" x14ac:dyDescent="0.25">
      <c r="A356" s="109"/>
      <c r="B356" s="134"/>
      <c r="C356" s="109"/>
      <c r="D356" s="155"/>
      <c r="E356" s="155"/>
      <c r="F356" s="155"/>
      <c r="G356" s="155"/>
      <c r="H356" s="155"/>
      <c r="I356" s="156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</row>
    <row r="357" spans="1:26" ht="14.25" customHeight="1" x14ac:dyDescent="0.25">
      <c r="A357" s="109"/>
      <c r="B357" s="134"/>
      <c r="C357" s="109"/>
      <c r="D357" s="155"/>
      <c r="E357" s="155"/>
      <c r="F357" s="155"/>
      <c r="G357" s="155"/>
      <c r="H357" s="155"/>
      <c r="I357" s="156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</row>
    <row r="358" spans="1:26" ht="14.25" customHeight="1" x14ac:dyDescent="0.25">
      <c r="A358" s="109"/>
      <c r="B358" s="134"/>
      <c r="C358" s="109"/>
      <c r="D358" s="155"/>
      <c r="E358" s="155"/>
      <c r="F358" s="155"/>
      <c r="G358" s="155"/>
      <c r="H358" s="155"/>
      <c r="I358" s="156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</row>
    <row r="359" spans="1:26" ht="14.25" customHeight="1" x14ac:dyDescent="0.25">
      <c r="A359" s="109"/>
      <c r="B359" s="134"/>
      <c r="C359" s="109"/>
      <c r="D359" s="155"/>
      <c r="E359" s="155"/>
      <c r="F359" s="155"/>
      <c r="G359" s="155"/>
      <c r="H359" s="155"/>
      <c r="I359" s="156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</row>
    <row r="360" spans="1:26" ht="14.25" customHeight="1" x14ac:dyDescent="0.25">
      <c r="A360" s="109"/>
      <c r="B360" s="134"/>
      <c r="C360" s="109"/>
      <c r="D360" s="155"/>
      <c r="E360" s="155"/>
      <c r="F360" s="155"/>
      <c r="G360" s="155"/>
      <c r="H360" s="155"/>
      <c r="I360" s="156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</row>
    <row r="361" spans="1:26" ht="14.25" customHeight="1" x14ac:dyDescent="0.25">
      <c r="A361" s="109"/>
      <c r="B361" s="134"/>
      <c r="C361" s="109"/>
      <c r="D361" s="155"/>
      <c r="E361" s="155"/>
      <c r="F361" s="155"/>
      <c r="G361" s="155"/>
      <c r="H361" s="155"/>
      <c r="I361" s="156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</row>
    <row r="362" spans="1:26" ht="14.25" customHeight="1" x14ac:dyDescent="0.25">
      <c r="A362" s="109"/>
      <c r="B362" s="134"/>
      <c r="C362" s="109"/>
      <c r="D362" s="155"/>
      <c r="E362" s="155"/>
      <c r="F362" s="155"/>
      <c r="G362" s="155"/>
      <c r="H362" s="155"/>
      <c r="I362" s="156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</row>
    <row r="363" spans="1:26" ht="14.25" customHeight="1" x14ac:dyDescent="0.25">
      <c r="A363" s="109"/>
      <c r="B363" s="134"/>
      <c r="C363" s="109"/>
      <c r="D363" s="155"/>
      <c r="E363" s="155"/>
      <c r="F363" s="155"/>
      <c r="G363" s="155"/>
      <c r="H363" s="155"/>
      <c r="I363" s="156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</row>
    <row r="364" spans="1:26" ht="14.25" customHeight="1" x14ac:dyDescent="0.25">
      <c r="A364" s="109"/>
      <c r="B364" s="134"/>
      <c r="C364" s="109"/>
      <c r="D364" s="155"/>
      <c r="E364" s="155"/>
      <c r="F364" s="155"/>
      <c r="G364" s="155"/>
      <c r="H364" s="155"/>
      <c r="I364" s="156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</row>
    <row r="365" spans="1:26" ht="14.25" customHeight="1" x14ac:dyDescent="0.25">
      <c r="A365" s="109"/>
      <c r="B365" s="134"/>
      <c r="C365" s="109"/>
      <c r="D365" s="155"/>
      <c r="E365" s="155"/>
      <c r="F365" s="155"/>
      <c r="G365" s="155"/>
      <c r="H365" s="155"/>
      <c r="I365" s="156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</row>
    <row r="366" spans="1:26" ht="14.25" customHeight="1" x14ac:dyDescent="0.25">
      <c r="A366" s="109"/>
      <c r="B366" s="134"/>
      <c r="C366" s="109"/>
      <c r="D366" s="155"/>
      <c r="E366" s="155"/>
      <c r="F366" s="155"/>
      <c r="G366" s="155"/>
      <c r="H366" s="155"/>
      <c r="I366" s="156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</row>
    <row r="367" spans="1:26" ht="14.25" customHeight="1" x14ac:dyDescent="0.25">
      <c r="A367" s="109"/>
      <c r="B367" s="134"/>
      <c r="C367" s="109"/>
      <c r="D367" s="155"/>
      <c r="E367" s="155"/>
      <c r="F367" s="155"/>
      <c r="G367" s="155"/>
      <c r="H367" s="155"/>
      <c r="I367" s="156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</row>
    <row r="368" spans="1:26" ht="14.25" customHeight="1" x14ac:dyDescent="0.25">
      <c r="A368" s="109"/>
      <c r="B368" s="134"/>
      <c r="C368" s="109"/>
      <c r="D368" s="155"/>
      <c r="E368" s="155"/>
      <c r="F368" s="155"/>
      <c r="G368" s="155"/>
      <c r="H368" s="155"/>
      <c r="I368" s="156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</row>
    <row r="369" spans="1:26" ht="14.25" customHeight="1" x14ac:dyDescent="0.25">
      <c r="A369" s="109"/>
      <c r="B369" s="134"/>
      <c r="C369" s="109"/>
      <c r="D369" s="155"/>
      <c r="E369" s="155"/>
      <c r="F369" s="155"/>
      <c r="G369" s="155"/>
      <c r="H369" s="155"/>
      <c r="I369" s="156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</row>
    <row r="370" spans="1:26" ht="14.25" customHeight="1" x14ac:dyDescent="0.25">
      <c r="A370" s="109"/>
      <c r="B370" s="134"/>
      <c r="C370" s="109"/>
      <c r="D370" s="155"/>
      <c r="E370" s="155"/>
      <c r="F370" s="155"/>
      <c r="G370" s="155"/>
      <c r="H370" s="155"/>
      <c r="I370" s="156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</row>
    <row r="371" spans="1:26" ht="14.25" customHeight="1" x14ac:dyDescent="0.25">
      <c r="A371" s="109"/>
      <c r="B371" s="134"/>
      <c r="C371" s="109"/>
      <c r="D371" s="155"/>
      <c r="E371" s="155"/>
      <c r="F371" s="155"/>
      <c r="G371" s="155"/>
      <c r="H371" s="155"/>
      <c r="I371" s="156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</row>
    <row r="372" spans="1:26" ht="14.25" customHeight="1" x14ac:dyDescent="0.25">
      <c r="A372" s="109"/>
      <c r="B372" s="134"/>
      <c r="C372" s="109"/>
      <c r="D372" s="155"/>
      <c r="E372" s="155"/>
      <c r="F372" s="155"/>
      <c r="G372" s="155"/>
      <c r="H372" s="155"/>
      <c r="I372" s="156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</row>
    <row r="373" spans="1:26" ht="14.25" customHeight="1" x14ac:dyDescent="0.25">
      <c r="A373" s="109"/>
      <c r="B373" s="134"/>
      <c r="C373" s="109"/>
      <c r="D373" s="155"/>
      <c r="E373" s="155"/>
      <c r="F373" s="155"/>
      <c r="G373" s="155"/>
      <c r="H373" s="155"/>
      <c r="I373" s="156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</row>
    <row r="374" spans="1:26" ht="14.25" customHeight="1" x14ac:dyDescent="0.25">
      <c r="A374" s="109"/>
      <c r="B374" s="134"/>
      <c r="C374" s="109"/>
      <c r="D374" s="155"/>
      <c r="E374" s="155"/>
      <c r="F374" s="155"/>
      <c r="G374" s="155"/>
      <c r="H374" s="155"/>
      <c r="I374" s="156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</row>
    <row r="375" spans="1:26" ht="14.25" customHeight="1" x14ac:dyDescent="0.25">
      <c r="A375" s="109"/>
      <c r="B375" s="134"/>
      <c r="C375" s="109"/>
      <c r="D375" s="155"/>
      <c r="E375" s="155"/>
      <c r="F375" s="155"/>
      <c r="G375" s="155"/>
      <c r="H375" s="155"/>
      <c r="I375" s="156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</row>
    <row r="376" spans="1:26" ht="14.25" customHeight="1" x14ac:dyDescent="0.25">
      <c r="A376" s="109"/>
      <c r="B376" s="134"/>
      <c r="C376" s="109"/>
      <c r="D376" s="155"/>
      <c r="E376" s="155"/>
      <c r="F376" s="155"/>
      <c r="G376" s="155"/>
      <c r="H376" s="155"/>
      <c r="I376" s="156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</row>
    <row r="377" spans="1:26" ht="14.25" customHeight="1" x14ac:dyDescent="0.25">
      <c r="A377" s="109"/>
      <c r="B377" s="134"/>
      <c r="C377" s="109"/>
      <c r="D377" s="155"/>
      <c r="E377" s="155"/>
      <c r="F377" s="155"/>
      <c r="G377" s="155"/>
      <c r="H377" s="155"/>
      <c r="I377" s="156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</row>
    <row r="378" spans="1:26" ht="14.25" customHeight="1" x14ac:dyDescent="0.25">
      <c r="A378" s="109"/>
      <c r="B378" s="134"/>
      <c r="C378" s="109"/>
      <c r="D378" s="155"/>
      <c r="E378" s="155"/>
      <c r="F378" s="155"/>
      <c r="G378" s="155"/>
      <c r="H378" s="155"/>
      <c r="I378" s="156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</row>
    <row r="379" spans="1:26" ht="14.25" customHeight="1" x14ac:dyDescent="0.25">
      <c r="A379" s="109"/>
      <c r="B379" s="134"/>
      <c r="C379" s="109"/>
      <c r="D379" s="155"/>
      <c r="E379" s="155"/>
      <c r="F379" s="155"/>
      <c r="G379" s="155"/>
      <c r="H379" s="155"/>
      <c r="I379" s="156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</row>
    <row r="380" spans="1:26" ht="14.25" customHeight="1" x14ac:dyDescent="0.25">
      <c r="A380" s="109"/>
      <c r="B380" s="134"/>
      <c r="C380" s="109"/>
      <c r="D380" s="155"/>
      <c r="E380" s="155"/>
      <c r="F380" s="155"/>
      <c r="G380" s="155"/>
      <c r="H380" s="155"/>
      <c r="I380" s="156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</row>
    <row r="381" spans="1:26" ht="14.25" customHeight="1" x14ac:dyDescent="0.25">
      <c r="A381" s="109"/>
      <c r="B381" s="134"/>
      <c r="C381" s="109"/>
      <c r="D381" s="155"/>
      <c r="E381" s="155"/>
      <c r="F381" s="155"/>
      <c r="G381" s="155"/>
      <c r="H381" s="155"/>
      <c r="I381" s="156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</row>
    <row r="382" spans="1:26" ht="14.25" customHeight="1" x14ac:dyDescent="0.25">
      <c r="A382" s="109"/>
      <c r="B382" s="134"/>
      <c r="C382" s="109"/>
      <c r="D382" s="155"/>
      <c r="E382" s="155"/>
      <c r="F382" s="155"/>
      <c r="G382" s="155"/>
      <c r="H382" s="155"/>
      <c r="I382" s="156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</row>
    <row r="383" spans="1:26" ht="14.25" customHeight="1" x14ac:dyDescent="0.25">
      <c r="A383" s="109"/>
      <c r="B383" s="134"/>
      <c r="C383" s="109"/>
      <c r="D383" s="155"/>
      <c r="E383" s="155"/>
      <c r="F383" s="155"/>
      <c r="G383" s="155"/>
      <c r="H383" s="155"/>
      <c r="I383" s="156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</row>
    <row r="384" spans="1:26" ht="14.25" customHeight="1" x14ac:dyDescent="0.25">
      <c r="A384" s="109"/>
      <c r="B384" s="134"/>
      <c r="C384" s="109"/>
      <c r="D384" s="155"/>
      <c r="E384" s="155"/>
      <c r="F384" s="155"/>
      <c r="G384" s="155"/>
      <c r="H384" s="155"/>
      <c r="I384" s="156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</row>
    <row r="385" spans="1:26" ht="14.25" customHeight="1" x14ac:dyDescent="0.25">
      <c r="A385" s="109"/>
      <c r="B385" s="134"/>
      <c r="C385" s="109"/>
      <c r="D385" s="155"/>
      <c r="E385" s="155"/>
      <c r="F385" s="155"/>
      <c r="G385" s="155"/>
      <c r="H385" s="155"/>
      <c r="I385" s="156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</row>
    <row r="386" spans="1:26" ht="14.25" customHeight="1" x14ac:dyDescent="0.25">
      <c r="A386" s="109"/>
      <c r="B386" s="134"/>
      <c r="C386" s="109"/>
      <c r="D386" s="155"/>
      <c r="E386" s="155"/>
      <c r="F386" s="155"/>
      <c r="G386" s="155"/>
      <c r="H386" s="155"/>
      <c r="I386" s="156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</row>
    <row r="387" spans="1:26" ht="14.25" customHeight="1" x14ac:dyDescent="0.25">
      <c r="A387" s="109"/>
      <c r="B387" s="134"/>
      <c r="C387" s="109"/>
      <c r="D387" s="155"/>
      <c r="E387" s="155"/>
      <c r="F387" s="155"/>
      <c r="G387" s="155"/>
      <c r="H387" s="155"/>
      <c r="I387" s="156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</row>
    <row r="388" spans="1:26" ht="14.25" customHeight="1" x14ac:dyDescent="0.25">
      <c r="A388" s="109"/>
      <c r="B388" s="134"/>
      <c r="C388" s="109"/>
      <c r="D388" s="155"/>
      <c r="E388" s="155"/>
      <c r="F388" s="155"/>
      <c r="G388" s="155"/>
      <c r="H388" s="155"/>
      <c r="I388" s="156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</row>
    <row r="389" spans="1:26" ht="14.25" customHeight="1" x14ac:dyDescent="0.25">
      <c r="A389" s="109"/>
      <c r="B389" s="134"/>
      <c r="C389" s="109"/>
      <c r="D389" s="155"/>
      <c r="E389" s="155"/>
      <c r="F389" s="155"/>
      <c r="G389" s="155"/>
      <c r="H389" s="155"/>
      <c r="I389" s="156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</row>
    <row r="390" spans="1:26" ht="14.25" customHeight="1" x14ac:dyDescent="0.25">
      <c r="A390" s="109"/>
      <c r="B390" s="134"/>
      <c r="C390" s="109"/>
      <c r="D390" s="155"/>
      <c r="E390" s="155"/>
      <c r="F390" s="155"/>
      <c r="G390" s="155"/>
      <c r="H390" s="155"/>
      <c r="I390" s="156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</row>
    <row r="391" spans="1:26" ht="14.25" customHeight="1" x14ac:dyDescent="0.25">
      <c r="A391" s="109"/>
      <c r="B391" s="134"/>
      <c r="C391" s="109"/>
      <c r="D391" s="155"/>
      <c r="E391" s="155"/>
      <c r="F391" s="155"/>
      <c r="G391" s="155"/>
      <c r="H391" s="155"/>
      <c r="I391" s="156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</row>
    <row r="392" spans="1:26" ht="14.25" customHeight="1" x14ac:dyDescent="0.25">
      <c r="A392" s="109"/>
      <c r="B392" s="134"/>
      <c r="C392" s="109"/>
      <c r="D392" s="155"/>
      <c r="E392" s="155"/>
      <c r="F392" s="155"/>
      <c r="G392" s="155"/>
      <c r="H392" s="155"/>
      <c r="I392" s="156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</row>
    <row r="393" spans="1:26" ht="14.25" customHeight="1" x14ac:dyDescent="0.25">
      <c r="A393" s="109"/>
      <c r="B393" s="134"/>
      <c r="C393" s="109"/>
      <c r="D393" s="155"/>
      <c r="E393" s="155"/>
      <c r="F393" s="155"/>
      <c r="G393" s="155"/>
      <c r="H393" s="155"/>
      <c r="I393" s="156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</row>
    <row r="394" spans="1:26" ht="14.25" customHeight="1" x14ac:dyDescent="0.25">
      <c r="A394" s="109"/>
      <c r="B394" s="134"/>
      <c r="C394" s="109"/>
      <c r="D394" s="155"/>
      <c r="E394" s="155"/>
      <c r="F394" s="155"/>
      <c r="G394" s="155"/>
      <c r="H394" s="155"/>
      <c r="I394" s="156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</row>
    <row r="395" spans="1:26" ht="14.25" customHeight="1" x14ac:dyDescent="0.25">
      <c r="A395" s="109"/>
      <c r="B395" s="134"/>
      <c r="C395" s="109"/>
      <c r="D395" s="155"/>
      <c r="E395" s="155"/>
      <c r="F395" s="155"/>
      <c r="G395" s="155"/>
      <c r="H395" s="155"/>
      <c r="I395" s="156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</row>
    <row r="396" spans="1:26" ht="14.25" customHeight="1" x14ac:dyDescent="0.25">
      <c r="A396" s="109"/>
      <c r="B396" s="134"/>
      <c r="C396" s="109"/>
      <c r="D396" s="155"/>
      <c r="E396" s="155"/>
      <c r="F396" s="155"/>
      <c r="G396" s="155"/>
      <c r="H396" s="155"/>
      <c r="I396" s="156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</row>
    <row r="397" spans="1:26" ht="14.25" customHeight="1" x14ac:dyDescent="0.25">
      <c r="A397" s="109"/>
      <c r="B397" s="134"/>
      <c r="C397" s="109"/>
      <c r="D397" s="155"/>
      <c r="E397" s="155"/>
      <c r="F397" s="155"/>
      <c r="G397" s="155"/>
      <c r="H397" s="155"/>
      <c r="I397" s="156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</row>
    <row r="398" spans="1:26" ht="14.25" customHeight="1" x14ac:dyDescent="0.25">
      <c r="A398" s="109"/>
      <c r="B398" s="134"/>
      <c r="C398" s="109"/>
      <c r="D398" s="155"/>
      <c r="E398" s="155"/>
      <c r="F398" s="155"/>
      <c r="G398" s="155"/>
      <c r="H398" s="155"/>
      <c r="I398" s="156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</row>
    <row r="399" spans="1:26" ht="14.25" customHeight="1" x14ac:dyDescent="0.25">
      <c r="A399" s="109"/>
      <c r="B399" s="134"/>
      <c r="C399" s="109"/>
      <c r="D399" s="155"/>
      <c r="E399" s="155"/>
      <c r="F399" s="155"/>
      <c r="G399" s="155"/>
      <c r="H399" s="155"/>
      <c r="I399" s="156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</row>
    <row r="400" spans="1:26" ht="14.25" customHeight="1" x14ac:dyDescent="0.25">
      <c r="A400" s="109"/>
      <c r="B400" s="134"/>
      <c r="C400" s="109"/>
      <c r="D400" s="155"/>
      <c r="E400" s="155"/>
      <c r="F400" s="155"/>
      <c r="G400" s="155"/>
      <c r="H400" s="155"/>
      <c r="I400" s="156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</row>
    <row r="401" spans="1:26" ht="14.25" customHeight="1" x14ac:dyDescent="0.25">
      <c r="A401" s="109"/>
      <c r="B401" s="134"/>
      <c r="C401" s="109"/>
      <c r="D401" s="155"/>
      <c r="E401" s="155"/>
      <c r="F401" s="155"/>
      <c r="G401" s="155"/>
      <c r="H401" s="155"/>
      <c r="I401" s="156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</row>
    <row r="402" spans="1:26" ht="14.25" customHeight="1" x14ac:dyDescent="0.25">
      <c r="A402" s="109"/>
      <c r="B402" s="134"/>
      <c r="C402" s="109"/>
      <c r="D402" s="155"/>
      <c r="E402" s="155"/>
      <c r="F402" s="155"/>
      <c r="G402" s="155"/>
      <c r="H402" s="155"/>
      <c r="I402" s="156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</row>
    <row r="403" spans="1:26" ht="14.25" customHeight="1" x14ac:dyDescent="0.25">
      <c r="A403" s="109"/>
      <c r="B403" s="134"/>
      <c r="C403" s="109"/>
      <c r="D403" s="155"/>
      <c r="E403" s="155"/>
      <c r="F403" s="155"/>
      <c r="G403" s="155"/>
      <c r="H403" s="155"/>
      <c r="I403" s="156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</row>
    <row r="404" spans="1:26" ht="14.25" customHeight="1" x14ac:dyDescent="0.25">
      <c r="A404" s="109"/>
      <c r="B404" s="134"/>
      <c r="C404" s="109"/>
      <c r="D404" s="155"/>
      <c r="E404" s="155"/>
      <c r="F404" s="155"/>
      <c r="G404" s="155"/>
      <c r="H404" s="155"/>
      <c r="I404" s="156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</row>
    <row r="405" spans="1:26" ht="14.25" customHeight="1" x14ac:dyDescent="0.25">
      <c r="A405" s="109"/>
      <c r="B405" s="134"/>
      <c r="C405" s="109"/>
      <c r="D405" s="155"/>
      <c r="E405" s="155"/>
      <c r="F405" s="155"/>
      <c r="G405" s="155"/>
      <c r="H405" s="155"/>
      <c r="I405" s="156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</row>
    <row r="406" spans="1:26" ht="14.25" customHeight="1" x14ac:dyDescent="0.25">
      <c r="A406" s="109"/>
      <c r="B406" s="134"/>
      <c r="C406" s="109"/>
      <c r="D406" s="155"/>
      <c r="E406" s="155"/>
      <c r="F406" s="155"/>
      <c r="G406" s="155"/>
      <c r="H406" s="155"/>
      <c r="I406" s="156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</row>
    <row r="407" spans="1:26" ht="14.25" customHeight="1" x14ac:dyDescent="0.25">
      <c r="A407" s="109"/>
      <c r="B407" s="134"/>
      <c r="C407" s="109"/>
      <c r="D407" s="155"/>
      <c r="E407" s="155"/>
      <c r="F407" s="155"/>
      <c r="G407" s="155"/>
      <c r="H407" s="155"/>
      <c r="I407" s="156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</row>
    <row r="408" spans="1:26" ht="14.25" customHeight="1" x14ac:dyDescent="0.25">
      <c r="A408" s="109"/>
      <c r="B408" s="134"/>
      <c r="C408" s="109"/>
      <c r="D408" s="155"/>
      <c r="E408" s="155"/>
      <c r="F408" s="155"/>
      <c r="G408" s="155"/>
      <c r="H408" s="155"/>
      <c r="I408" s="156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</row>
    <row r="409" spans="1:26" ht="14.25" customHeight="1" x14ac:dyDescent="0.25">
      <c r="A409" s="109"/>
      <c r="B409" s="134"/>
      <c r="C409" s="109"/>
      <c r="D409" s="155"/>
      <c r="E409" s="155"/>
      <c r="F409" s="155"/>
      <c r="G409" s="155"/>
      <c r="H409" s="155"/>
      <c r="I409" s="156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</row>
    <row r="410" spans="1:26" ht="14.25" customHeight="1" x14ac:dyDescent="0.25">
      <c r="A410" s="109"/>
      <c r="B410" s="134"/>
      <c r="C410" s="109"/>
      <c r="D410" s="155"/>
      <c r="E410" s="155"/>
      <c r="F410" s="155"/>
      <c r="G410" s="155"/>
      <c r="H410" s="155"/>
      <c r="I410" s="156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</row>
    <row r="411" spans="1:26" ht="14.25" customHeight="1" x14ac:dyDescent="0.25">
      <c r="A411" s="109"/>
      <c r="B411" s="134"/>
      <c r="C411" s="109"/>
      <c r="D411" s="155"/>
      <c r="E411" s="155"/>
      <c r="F411" s="155"/>
      <c r="G411" s="155"/>
      <c r="H411" s="155"/>
      <c r="I411" s="156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</row>
    <row r="412" spans="1:26" ht="14.25" customHeight="1" x14ac:dyDescent="0.25">
      <c r="A412" s="109"/>
      <c r="B412" s="134"/>
      <c r="C412" s="109"/>
      <c r="D412" s="155"/>
      <c r="E412" s="155"/>
      <c r="F412" s="155"/>
      <c r="G412" s="155"/>
      <c r="H412" s="155"/>
      <c r="I412" s="156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</row>
    <row r="413" spans="1:26" ht="14.25" customHeight="1" x14ac:dyDescent="0.25">
      <c r="A413" s="109"/>
      <c r="B413" s="134"/>
      <c r="C413" s="109"/>
      <c r="D413" s="155"/>
      <c r="E413" s="155"/>
      <c r="F413" s="155"/>
      <c r="G413" s="155"/>
      <c r="H413" s="155"/>
      <c r="I413" s="156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</row>
    <row r="414" spans="1:26" ht="14.25" customHeight="1" x14ac:dyDescent="0.25">
      <c r="A414" s="109"/>
      <c r="B414" s="134"/>
      <c r="C414" s="109"/>
      <c r="D414" s="155"/>
      <c r="E414" s="155"/>
      <c r="F414" s="155"/>
      <c r="G414" s="155"/>
      <c r="H414" s="155"/>
      <c r="I414" s="156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</row>
    <row r="415" spans="1:26" ht="14.25" customHeight="1" x14ac:dyDescent="0.25">
      <c r="A415" s="109"/>
      <c r="B415" s="134"/>
      <c r="C415" s="109"/>
      <c r="D415" s="155"/>
      <c r="E415" s="155"/>
      <c r="F415" s="155"/>
      <c r="G415" s="155"/>
      <c r="H415" s="155"/>
      <c r="I415" s="156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</row>
    <row r="416" spans="1:26" ht="14.25" customHeight="1" x14ac:dyDescent="0.25">
      <c r="A416" s="109"/>
      <c r="B416" s="134"/>
      <c r="C416" s="109"/>
      <c r="D416" s="155"/>
      <c r="E416" s="155"/>
      <c r="F416" s="155"/>
      <c r="G416" s="155"/>
      <c r="H416" s="155"/>
      <c r="I416" s="156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</row>
    <row r="417" spans="1:26" ht="14.25" customHeight="1" x14ac:dyDescent="0.25">
      <c r="A417" s="109"/>
      <c r="B417" s="134"/>
      <c r="C417" s="109"/>
      <c r="D417" s="155"/>
      <c r="E417" s="155"/>
      <c r="F417" s="155"/>
      <c r="G417" s="155"/>
      <c r="H417" s="155"/>
      <c r="I417" s="156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</row>
    <row r="418" spans="1:26" ht="14.25" customHeight="1" x14ac:dyDescent="0.25">
      <c r="A418" s="109"/>
      <c r="B418" s="134"/>
      <c r="C418" s="109"/>
      <c r="D418" s="155"/>
      <c r="E418" s="155"/>
      <c r="F418" s="155"/>
      <c r="G418" s="155"/>
      <c r="H418" s="155"/>
      <c r="I418" s="156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</row>
    <row r="419" spans="1:26" ht="14.25" customHeight="1" x14ac:dyDescent="0.25">
      <c r="A419" s="109"/>
      <c r="B419" s="134"/>
      <c r="C419" s="109"/>
      <c r="D419" s="155"/>
      <c r="E419" s="155"/>
      <c r="F419" s="155"/>
      <c r="G419" s="155"/>
      <c r="H419" s="155"/>
      <c r="I419" s="156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</row>
    <row r="420" spans="1:26" ht="14.25" customHeight="1" x14ac:dyDescent="0.25">
      <c r="A420" s="109"/>
      <c r="B420" s="134"/>
      <c r="C420" s="109"/>
      <c r="D420" s="155"/>
      <c r="E420" s="155"/>
      <c r="F420" s="155"/>
      <c r="G420" s="155"/>
      <c r="H420" s="155"/>
      <c r="I420" s="156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</row>
    <row r="421" spans="1:26" ht="14.25" customHeight="1" x14ac:dyDescent="0.25">
      <c r="A421" s="109"/>
      <c r="B421" s="134"/>
      <c r="C421" s="109"/>
      <c r="D421" s="155"/>
      <c r="E421" s="155"/>
      <c r="F421" s="155"/>
      <c r="G421" s="155"/>
      <c r="H421" s="155"/>
      <c r="I421" s="156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</row>
    <row r="422" spans="1:26" ht="14.25" customHeight="1" x14ac:dyDescent="0.25">
      <c r="A422" s="109"/>
      <c r="B422" s="134"/>
      <c r="C422" s="109"/>
      <c r="D422" s="155"/>
      <c r="E422" s="155"/>
      <c r="F422" s="155"/>
      <c r="G422" s="155"/>
      <c r="H422" s="155"/>
      <c r="I422" s="156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</row>
    <row r="423" spans="1:26" ht="14.25" customHeight="1" x14ac:dyDescent="0.25">
      <c r="A423" s="109"/>
      <c r="B423" s="134"/>
      <c r="C423" s="109"/>
      <c r="D423" s="155"/>
      <c r="E423" s="155"/>
      <c r="F423" s="155"/>
      <c r="G423" s="155"/>
      <c r="H423" s="155"/>
      <c r="I423" s="156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</row>
    <row r="424" spans="1:26" ht="14.25" customHeight="1" x14ac:dyDescent="0.25">
      <c r="A424" s="109"/>
      <c r="B424" s="134"/>
      <c r="C424" s="109"/>
      <c r="D424" s="155"/>
      <c r="E424" s="155"/>
      <c r="F424" s="155"/>
      <c r="G424" s="155"/>
      <c r="H424" s="155"/>
      <c r="I424" s="156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</row>
    <row r="425" spans="1:26" ht="14.25" customHeight="1" x14ac:dyDescent="0.25">
      <c r="A425" s="109"/>
      <c r="B425" s="134"/>
      <c r="C425" s="109"/>
      <c r="D425" s="155"/>
      <c r="E425" s="155"/>
      <c r="F425" s="155"/>
      <c r="G425" s="155"/>
      <c r="H425" s="155"/>
      <c r="I425" s="156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</row>
    <row r="426" spans="1:26" ht="14.25" customHeight="1" x14ac:dyDescent="0.25">
      <c r="A426" s="109"/>
      <c r="B426" s="134"/>
      <c r="C426" s="109"/>
      <c r="D426" s="155"/>
      <c r="E426" s="155"/>
      <c r="F426" s="155"/>
      <c r="G426" s="155"/>
      <c r="H426" s="155"/>
      <c r="I426" s="156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</row>
    <row r="427" spans="1:26" ht="14.25" customHeight="1" x14ac:dyDescent="0.25">
      <c r="A427" s="109"/>
      <c r="B427" s="134"/>
      <c r="C427" s="109"/>
      <c r="D427" s="155"/>
      <c r="E427" s="155"/>
      <c r="F427" s="155"/>
      <c r="G427" s="155"/>
      <c r="H427" s="155"/>
      <c r="I427" s="156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</row>
    <row r="428" spans="1:26" ht="14.25" customHeight="1" x14ac:dyDescent="0.25">
      <c r="A428" s="109"/>
      <c r="B428" s="134"/>
      <c r="C428" s="109"/>
      <c r="D428" s="155"/>
      <c r="E428" s="155"/>
      <c r="F428" s="155"/>
      <c r="G428" s="155"/>
      <c r="H428" s="155"/>
      <c r="I428" s="156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</row>
    <row r="429" spans="1:26" ht="14.25" customHeight="1" x14ac:dyDescent="0.25">
      <c r="A429" s="109"/>
      <c r="B429" s="134"/>
      <c r="C429" s="109"/>
      <c r="D429" s="155"/>
      <c r="E429" s="155"/>
      <c r="F429" s="155"/>
      <c r="G429" s="155"/>
      <c r="H429" s="155"/>
      <c r="I429" s="156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</row>
    <row r="430" spans="1:26" ht="14.25" customHeight="1" x14ac:dyDescent="0.25">
      <c r="A430" s="109"/>
      <c r="B430" s="134"/>
      <c r="C430" s="109"/>
      <c r="D430" s="155"/>
      <c r="E430" s="155"/>
      <c r="F430" s="155"/>
      <c r="G430" s="155"/>
      <c r="H430" s="155"/>
      <c r="I430" s="156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</row>
    <row r="431" spans="1:26" ht="14.25" customHeight="1" x14ac:dyDescent="0.25">
      <c r="A431" s="109"/>
      <c r="B431" s="134"/>
      <c r="C431" s="109"/>
      <c r="D431" s="155"/>
      <c r="E431" s="155"/>
      <c r="F431" s="155"/>
      <c r="G431" s="155"/>
      <c r="H431" s="155"/>
      <c r="I431" s="156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</row>
    <row r="432" spans="1:26" ht="14.25" customHeight="1" x14ac:dyDescent="0.25">
      <c r="A432" s="109"/>
      <c r="B432" s="134"/>
      <c r="C432" s="109"/>
      <c r="D432" s="155"/>
      <c r="E432" s="155"/>
      <c r="F432" s="155"/>
      <c r="G432" s="155"/>
      <c r="H432" s="155"/>
      <c r="I432" s="156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</row>
    <row r="433" spans="1:26" ht="14.25" customHeight="1" x14ac:dyDescent="0.25">
      <c r="A433" s="109"/>
      <c r="B433" s="134"/>
      <c r="C433" s="109"/>
      <c r="D433" s="155"/>
      <c r="E433" s="155"/>
      <c r="F433" s="155"/>
      <c r="G433" s="155"/>
      <c r="H433" s="155"/>
      <c r="I433" s="156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</row>
    <row r="434" spans="1:26" ht="14.25" customHeight="1" x14ac:dyDescent="0.25">
      <c r="A434" s="109"/>
      <c r="B434" s="134"/>
      <c r="C434" s="109"/>
      <c r="D434" s="155"/>
      <c r="E434" s="155"/>
      <c r="F434" s="155"/>
      <c r="G434" s="155"/>
      <c r="H434" s="155"/>
      <c r="I434" s="156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</row>
    <row r="435" spans="1:26" ht="14.25" customHeight="1" x14ac:dyDescent="0.25">
      <c r="A435" s="109"/>
      <c r="B435" s="134"/>
      <c r="C435" s="109"/>
      <c r="D435" s="155"/>
      <c r="E435" s="155"/>
      <c r="F435" s="155"/>
      <c r="G435" s="155"/>
      <c r="H435" s="155"/>
      <c r="I435" s="156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</row>
    <row r="436" spans="1:26" ht="14.25" customHeight="1" x14ac:dyDescent="0.25">
      <c r="A436" s="109"/>
      <c r="B436" s="134"/>
      <c r="C436" s="109"/>
      <c r="D436" s="155"/>
      <c r="E436" s="155"/>
      <c r="F436" s="155"/>
      <c r="G436" s="155"/>
      <c r="H436" s="155"/>
      <c r="I436" s="156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</row>
    <row r="437" spans="1:26" ht="14.25" customHeight="1" x14ac:dyDescent="0.25">
      <c r="A437" s="109"/>
      <c r="B437" s="134"/>
      <c r="C437" s="109"/>
      <c r="D437" s="155"/>
      <c r="E437" s="155"/>
      <c r="F437" s="155"/>
      <c r="G437" s="155"/>
      <c r="H437" s="155"/>
      <c r="I437" s="156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</row>
    <row r="438" spans="1:26" ht="14.25" customHeight="1" x14ac:dyDescent="0.25">
      <c r="A438" s="109"/>
      <c r="B438" s="134"/>
      <c r="C438" s="109"/>
      <c r="D438" s="155"/>
      <c r="E438" s="155"/>
      <c r="F438" s="155"/>
      <c r="G438" s="155"/>
      <c r="H438" s="155"/>
      <c r="I438" s="156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</row>
    <row r="439" spans="1:26" ht="14.25" customHeight="1" x14ac:dyDescent="0.25">
      <c r="A439" s="109"/>
      <c r="B439" s="134"/>
      <c r="C439" s="109"/>
      <c r="D439" s="155"/>
      <c r="E439" s="155"/>
      <c r="F439" s="155"/>
      <c r="G439" s="155"/>
      <c r="H439" s="155"/>
      <c r="I439" s="156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</row>
    <row r="440" spans="1:26" ht="14.25" customHeight="1" x14ac:dyDescent="0.25">
      <c r="A440" s="109"/>
      <c r="B440" s="134"/>
      <c r="C440" s="109"/>
      <c r="D440" s="155"/>
      <c r="E440" s="155"/>
      <c r="F440" s="155"/>
      <c r="G440" s="155"/>
      <c r="H440" s="155"/>
      <c r="I440" s="156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</row>
    <row r="441" spans="1:26" ht="14.25" customHeight="1" x14ac:dyDescent="0.25">
      <c r="A441" s="109"/>
      <c r="B441" s="134"/>
      <c r="C441" s="109"/>
      <c r="D441" s="155"/>
      <c r="E441" s="155"/>
      <c r="F441" s="155"/>
      <c r="G441" s="155"/>
      <c r="H441" s="155"/>
      <c r="I441" s="156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</row>
    <row r="442" spans="1:26" ht="14.25" customHeight="1" x14ac:dyDescent="0.25">
      <c r="A442" s="109"/>
      <c r="B442" s="134"/>
      <c r="C442" s="109"/>
      <c r="D442" s="155"/>
      <c r="E442" s="155"/>
      <c r="F442" s="155"/>
      <c r="G442" s="155"/>
      <c r="H442" s="155"/>
      <c r="I442" s="156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</row>
    <row r="443" spans="1:26" ht="14.25" customHeight="1" x14ac:dyDescent="0.25">
      <c r="A443" s="109"/>
      <c r="B443" s="134"/>
      <c r="C443" s="109"/>
      <c r="D443" s="155"/>
      <c r="E443" s="155"/>
      <c r="F443" s="155"/>
      <c r="G443" s="155"/>
      <c r="H443" s="155"/>
      <c r="I443" s="156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</row>
    <row r="444" spans="1:26" ht="14.25" customHeight="1" x14ac:dyDescent="0.25">
      <c r="A444" s="109"/>
      <c r="B444" s="134"/>
      <c r="C444" s="109"/>
      <c r="D444" s="155"/>
      <c r="E444" s="155"/>
      <c r="F444" s="155"/>
      <c r="G444" s="155"/>
      <c r="H444" s="155"/>
      <c r="I444" s="156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</row>
    <row r="445" spans="1:26" ht="14.25" customHeight="1" x14ac:dyDescent="0.25">
      <c r="A445" s="109"/>
      <c r="B445" s="134"/>
      <c r="C445" s="109"/>
      <c r="D445" s="155"/>
      <c r="E445" s="155"/>
      <c r="F445" s="155"/>
      <c r="G445" s="155"/>
      <c r="H445" s="155"/>
      <c r="I445" s="156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</row>
    <row r="446" spans="1:26" ht="14.25" customHeight="1" x14ac:dyDescent="0.25">
      <c r="A446" s="109"/>
      <c r="B446" s="134"/>
      <c r="C446" s="109"/>
      <c r="D446" s="155"/>
      <c r="E446" s="155"/>
      <c r="F446" s="155"/>
      <c r="G446" s="155"/>
      <c r="H446" s="155"/>
      <c r="I446" s="156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</row>
    <row r="447" spans="1:26" ht="14.25" customHeight="1" x14ac:dyDescent="0.25">
      <c r="A447" s="109"/>
      <c r="B447" s="134"/>
      <c r="C447" s="109"/>
      <c r="D447" s="155"/>
      <c r="E447" s="155"/>
      <c r="F447" s="155"/>
      <c r="G447" s="155"/>
      <c r="H447" s="155"/>
      <c r="I447" s="156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</row>
    <row r="448" spans="1:26" ht="14.25" customHeight="1" x14ac:dyDescent="0.25">
      <c r="A448" s="109"/>
      <c r="B448" s="134"/>
      <c r="C448" s="109"/>
      <c r="D448" s="155"/>
      <c r="E448" s="155"/>
      <c r="F448" s="155"/>
      <c r="G448" s="155"/>
      <c r="H448" s="155"/>
      <c r="I448" s="156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</row>
    <row r="449" spans="1:26" ht="14.25" customHeight="1" x14ac:dyDescent="0.25">
      <c r="A449" s="109"/>
      <c r="B449" s="134"/>
      <c r="C449" s="109"/>
      <c r="D449" s="155"/>
      <c r="E449" s="155"/>
      <c r="F449" s="155"/>
      <c r="G449" s="155"/>
      <c r="H449" s="155"/>
      <c r="I449" s="156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</row>
    <row r="450" spans="1:26" ht="14.25" customHeight="1" x14ac:dyDescent="0.25">
      <c r="A450" s="109"/>
      <c r="B450" s="134"/>
      <c r="C450" s="109"/>
      <c r="D450" s="155"/>
      <c r="E450" s="155"/>
      <c r="F450" s="155"/>
      <c r="G450" s="155"/>
      <c r="H450" s="155"/>
      <c r="I450" s="156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</row>
    <row r="451" spans="1:26" ht="14.25" customHeight="1" x14ac:dyDescent="0.25">
      <c r="A451" s="109"/>
      <c r="B451" s="134"/>
      <c r="C451" s="109"/>
      <c r="D451" s="155"/>
      <c r="E451" s="155"/>
      <c r="F451" s="155"/>
      <c r="G451" s="155"/>
      <c r="H451" s="155"/>
      <c r="I451" s="156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</row>
    <row r="452" spans="1:26" ht="14.25" customHeight="1" x14ac:dyDescent="0.25">
      <c r="A452" s="109"/>
      <c r="B452" s="134"/>
      <c r="C452" s="109"/>
      <c r="D452" s="155"/>
      <c r="E452" s="155"/>
      <c r="F452" s="155"/>
      <c r="G452" s="155"/>
      <c r="H452" s="155"/>
      <c r="I452" s="156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</row>
    <row r="453" spans="1:26" ht="14.25" customHeight="1" x14ac:dyDescent="0.25">
      <c r="A453" s="109"/>
      <c r="B453" s="134"/>
      <c r="C453" s="109"/>
      <c r="D453" s="155"/>
      <c r="E453" s="155"/>
      <c r="F453" s="155"/>
      <c r="G453" s="155"/>
      <c r="H453" s="155"/>
      <c r="I453" s="156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</row>
    <row r="454" spans="1:26" ht="14.25" customHeight="1" x14ac:dyDescent="0.25">
      <c r="A454" s="109"/>
      <c r="B454" s="134"/>
      <c r="C454" s="109"/>
      <c r="D454" s="155"/>
      <c r="E454" s="155"/>
      <c r="F454" s="155"/>
      <c r="G454" s="155"/>
      <c r="H454" s="155"/>
      <c r="I454" s="156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</row>
    <row r="455" spans="1:26" ht="14.25" customHeight="1" x14ac:dyDescent="0.25">
      <c r="A455" s="109"/>
      <c r="B455" s="134"/>
      <c r="C455" s="109"/>
      <c r="D455" s="155"/>
      <c r="E455" s="155"/>
      <c r="F455" s="155"/>
      <c r="G455" s="155"/>
      <c r="H455" s="155"/>
      <c r="I455" s="156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</row>
    <row r="456" spans="1:26" ht="14.25" customHeight="1" x14ac:dyDescent="0.25">
      <c r="A456" s="109"/>
      <c r="B456" s="134"/>
      <c r="C456" s="109"/>
      <c r="D456" s="155"/>
      <c r="E456" s="155"/>
      <c r="F456" s="155"/>
      <c r="G456" s="155"/>
      <c r="H456" s="155"/>
      <c r="I456" s="156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</row>
    <row r="457" spans="1:26" ht="14.25" customHeight="1" x14ac:dyDescent="0.25">
      <c r="A457" s="109"/>
      <c r="B457" s="134"/>
      <c r="C457" s="109"/>
      <c r="D457" s="155"/>
      <c r="E457" s="155"/>
      <c r="F457" s="155"/>
      <c r="G457" s="155"/>
      <c r="H457" s="155"/>
      <c r="I457" s="156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</row>
    <row r="458" spans="1:26" ht="14.25" customHeight="1" x14ac:dyDescent="0.25">
      <c r="A458" s="109"/>
      <c r="B458" s="134"/>
      <c r="C458" s="109"/>
      <c r="D458" s="155"/>
      <c r="E458" s="155"/>
      <c r="F458" s="155"/>
      <c r="G458" s="155"/>
      <c r="H458" s="155"/>
      <c r="I458" s="156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</row>
    <row r="459" spans="1:26" ht="14.25" customHeight="1" x14ac:dyDescent="0.25">
      <c r="A459" s="109"/>
      <c r="B459" s="134"/>
      <c r="C459" s="109"/>
      <c r="D459" s="155"/>
      <c r="E459" s="155"/>
      <c r="F459" s="155"/>
      <c r="G459" s="155"/>
      <c r="H459" s="155"/>
      <c r="I459" s="156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</row>
    <row r="460" spans="1:26" ht="14.25" customHeight="1" x14ac:dyDescent="0.25">
      <c r="A460" s="109"/>
      <c r="B460" s="134"/>
      <c r="C460" s="109"/>
      <c r="D460" s="155"/>
      <c r="E460" s="155"/>
      <c r="F460" s="155"/>
      <c r="G460" s="155"/>
      <c r="H460" s="155"/>
      <c r="I460" s="156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</row>
    <row r="461" spans="1:26" ht="14.25" customHeight="1" x14ac:dyDescent="0.25">
      <c r="A461" s="109"/>
      <c r="B461" s="134"/>
      <c r="C461" s="109"/>
      <c r="D461" s="155"/>
      <c r="E461" s="155"/>
      <c r="F461" s="155"/>
      <c r="G461" s="155"/>
      <c r="H461" s="155"/>
      <c r="I461" s="156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</row>
    <row r="462" spans="1:26" ht="14.25" customHeight="1" x14ac:dyDescent="0.25">
      <c r="A462" s="109"/>
      <c r="B462" s="134"/>
      <c r="C462" s="109"/>
      <c r="D462" s="155"/>
      <c r="E462" s="155"/>
      <c r="F462" s="155"/>
      <c r="G462" s="155"/>
      <c r="H462" s="155"/>
      <c r="I462" s="156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</row>
    <row r="463" spans="1:26" ht="14.25" customHeight="1" x14ac:dyDescent="0.25">
      <c r="A463" s="109"/>
      <c r="B463" s="134"/>
      <c r="C463" s="109"/>
      <c r="D463" s="155"/>
      <c r="E463" s="155"/>
      <c r="F463" s="155"/>
      <c r="G463" s="155"/>
      <c r="H463" s="155"/>
      <c r="I463" s="156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</row>
    <row r="464" spans="1:26" ht="14.25" customHeight="1" x14ac:dyDescent="0.25">
      <c r="A464" s="109"/>
      <c r="B464" s="134"/>
      <c r="C464" s="109"/>
      <c r="D464" s="155"/>
      <c r="E464" s="155"/>
      <c r="F464" s="155"/>
      <c r="G464" s="155"/>
      <c r="H464" s="155"/>
      <c r="I464" s="156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</row>
    <row r="465" spans="1:26" ht="14.25" customHeight="1" x14ac:dyDescent="0.25">
      <c r="A465" s="109"/>
      <c r="B465" s="134"/>
      <c r="C465" s="109"/>
      <c r="D465" s="155"/>
      <c r="E465" s="155"/>
      <c r="F465" s="155"/>
      <c r="G465" s="155"/>
      <c r="H465" s="155"/>
      <c r="I465" s="156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</row>
    <row r="466" spans="1:26" ht="14.25" customHeight="1" x14ac:dyDescent="0.25">
      <c r="A466" s="109"/>
      <c r="B466" s="134"/>
      <c r="C466" s="109"/>
      <c r="D466" s="155"/>
      <c r="E466" s="155"/>
      <c r="F466" s="155"/>
      <c r="G466" s="155"/>
      <c r="H466" s="155"/>
      <c r="I466" s="156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</row>
    <row r="467" spans="1:26" ht="14.25" customHeight="1" x14ac:dyDescent="0.25">
      <c r="A467" s="109"/>
      <c r="B467" s="134"/>
      <c r="C467" s="109"/>
      <c r="D467" s="155"/>
      <c r="E467" s="155"/>
      <c r="F467" s="155"/>
      <c r="G467" s="155"/>
      <c r="H467" s="155"/>
      <c r="I467" s="156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</row>
    <row r="468" spans="1:26" ht="14.25" customHeight="1" x14ac:dyDescent="0.25">
      <c r="A468" s="109"/>
      <c r="B468" s="134"/>
      <c r="C468" s="109"/>
      <c r="D468" s="155"/>
      <c r="E468" s="155"/>
      <c r="F468" s="155"/>
      <c r="G468" s="155"/>
      <c r="H468" s="155"/>
      <c r="I468" s="156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</row>
    <row r="469" spans="1:26" ht="14.25" customHeight="1" x14ac:dyDescent="0.25">
      <c r="A469" s="109"/>
      <c r="B469" s="134"/>
      <c r="C469" s="109"/>
      <c r="D469" s="155"/>
      <c r="E469" s="155"/>
      <c r="F469" s="155"/>
      <c r="G469" s="155"/>
      <c r="H469" s="155"/>
      <c r="I469" s="156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</row>
    <row r="470" spans="1:26" ht="14.25" customHeight="1" x14ac:dyDescent="0.25">
      <c r="A470" s="109"/>
      <c r="B470" s="134"/>
      <c r="C470" s="109"/>
      <c r="D470" s="155"/>
      <c r="E470" s="155"/>
      <c r="F470" s="155"/>
      <c r="G470" s="155"/>
      <c r="H470" s="155"/>
      <c r="I470" s="156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</row>
    <row r="471" spans="1:26" ht="14.25" customHeight="1" x14ac:dyDescent="0.25">
      <c r="A471" s="109"/>
      <c r="B471" s="134"/>
      <c r="C471" s="109"/>
      <c r="D471" s="155"/>
      <c r="E471" s="155"/>
      <c r="F471" s="155"/>
      <c r="G471" s="155"/>
      <c r="H471" s="155"/>
      <c r="I471" s="156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</row>
    <row r="472" spans="1:26" ht="14.25" customHeight="1" x14ac:dyDescent="0.25">
      <c r="A472" s="109"/>
      <c r="B472" s="134"/>
      <c r="C472" s="109"/>
      <c r="D472" s="155"/>
      <c r="E472" s="155"/>
      <c r="F472" s="155"/>
      <c r="G472" s="155"/>
      <c r="H472" s="155"/>
      <c r="I472" s="156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</row>
    <row r="473" spans="1:26" ht="14.25" customHeight="1" x14ac:dyDescent="0.25">
      <c r="A473" s="109"/>
      <c r="B473" s="134"/>
      <c r="C473" s="109"/>
      <c r="D473" s="155"/>
      <c r="E473" s="155"/>
      <c r="F473" s="155"/>
      <c r="G473" s="155"/>
      <c r="H473" s="155"/>
      <c r="I473" s="156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</row>
    <row r="474" spans="1:26" ht="14.25" customHeight="1" x14ac:dyDescent="0.25">
      <c r="A474" s="109"/>
      <c r="B474" s="134"/>
      <c r="C474" s="109"/>
      <c r="D474" s="155"/>
      <c r="E474" s="155"/>
      <c r="F474" s="155"/>
      <c r="G474" s="155"/>
      <c r="H474" s="155"/>
      <c r="I474" s="156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</row>
    <row r="475" spans="1:26" ht="14.25" customHeight="1" x14ac:dyDescent="0.25">
      <c r="A475" s="109"/>
      <c r="B475" s="134"/>
      <c r="C475" s="109"/>
      <c r="D475" s="155"/>
      <c r="E475" s="155"/>
      <c r="F475" s="155"/>
      <c r="G475" s="155"/>
      <c r="H475" s="155"/>
      <c r="I475" s="156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</row>
    <row r="476" spans="1:26" ht="14.25" customHeight="1" x14ac:dyDescent="0.25">
      <c r="A476" s="109"/>
      <c r="B476" s="134"/>
      <c r="C476" s="109"/>
      <c r="D476" s="155"/>
      <c r="E476" s="155"/>
      <c r="F476" s="155"/>
      <c r="G476" s="155"/>
      <c r="H476" s="155"/>
      <c r="I476" s="156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</row>
    <row r="477" spans="1:26" ht="14.25" customHeight="1" x14ac:dyDescent="0.25">
      <c r="A477" s="109"/>
      <c r="B477" s="134"/>
      <c r="C477" s="109"/>
      <c r="D477" s="155"/>
      <c r="E477" s="155"/>
      <c r="F477" s="155"/>
      <c r="G477" s="155"/>
      <c r="H477" s="155"/>
      <c r="I477" s="156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</row>
    <row r="478" spans="1:26" ht="14.25" customHeight="1" x14ac:dyDescent="0.25">
      <c r="A478" s="109"/>
      <c r="B478" s="134"/>
      <c r="C478" s="109"/>
      <c r="D478" s="155"/>
      <c r="E478" s="155"/>
      <c r="F478" s="155"/>
      <c r="G478" s="155"/>
      <c r="H478" s="155"/>
      <c r="I478" s="156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</row>
    <row r="479" spans="1:26" ht="14.25" customHeight="1" x14ac:dyDescent="0.25">
      <c r="A479" s="109"/>
      <c r="B479" s="134"/>
      <c r="C479" s="109"/>
      <c r="D479" s="155"/>
      <c r="E479" s="155"/>
      <c r="F479" s="155"/>
      <c r="G479" s="155"/>
      <c r="H479" s="155"/>
      <c r="I479" s="156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</row>
    <row r="480" spans="1:26" ht="14.25" customHeight="1" x14ac:dyDescent="0.25">
      <c r="A480" s="109"/>
      <c r="B480" s="134"/>
      <c r="C480" s="109"/>
      <c r="D480" s="155"/>
      <c r="E480" s="155"/>
      <c r="F480" s="155"/>
      <c r="G480" s="155"/>
      <c r="H480" s="155"/>
      <c r="I480" s="156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</row>
    <row r="481" spans="1:26" ht="14.25" customHeight="1" x14ac:dyDescent="0.25">
      <c r="A481" s="109"/>
      <c r="B481" s="134"/>
      <c r="C481" s="109"/>
      <c r="D481" s="155"/>
      <c r="E481" s="155"/>
      <c r="F481" s="155"/>
      <c r="G481" s="155"/>
      <c r="H481" s="155"/>
      <c r="I481" s="156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</row>
    <row r="482" spans="1:26" ht="14.25" customHeight="1" x14ac:dyDescent="0.25">
      <c r="A482" s="109"/>
      <c r="B482" s="134"/>
      <c r="C482" s="109"/>
      <c r="D482" s="155"/>
      <c r="E482" s="155"/>
      <c r="F482" s="155"/>
      <c r="G482" s="155"/>
      <c r="H482" s="155"/>
      <c r="I482" s="156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</row>
    <row r="483" spans="1:26" ht="14.25" customHeight="1" x14ac:dyDescent="0.25">
      <c r="A483" s="109"/>
      <c r="B483" s="134"/>
      <c r="C483" s="109"/>
      <c r="D483" s="155"/>
      <c r="E483" s="155"/>
      <c r="F483" s="155"/>
      <c r="G483" s="155"/>
      <c r="H483" s="155"/>
      <c r="I483" s="156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</row>
    <row r="484" spans="1:26" ht="14.25" customHeight="1" x14ac:dyDescent="0.25">
      <c r="A484" s="109"/>
      <c r="B484" s="134"/>
      <c r="C484" s="109"/>
      <c r="D484" s="155"/>
      <c r="E484" s="155"/>
      <c r="F484" s="155"/>
      <c r="G484" s="155"/>
      <c r="H484" s="155"/>
      <c r="I484" s="156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</row>
    <row r="485" spans="1:26" ht="14.25" customHeight="1" x14ac:dyDescent="0.25">
      <c r="A485" s="109"/>
      <c r="B485" s="134"/>
      <c r="C485" s="109"/>
      <c r="D485" s="155"/>
      <c r="E485" s="155"/>
      <c r="F485" s="155"/>
      <c r="G485" s="155"/>
      <c r="H485" s="155"/>
      <c r="I485" s="156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</row>
    <row r="486" spans="1:26" ht="14.25" customHeight="1" x14ac:dyDescent="0.25">
      <c r="A486" s="109"/>
      <c r="B486" s="134"/>
      <c r="C486" s="109"/>
      <c r="D486" s="155"/>
      <c r="E486" s="155"/>
      <c r="F486" s="155"/>
      <c r="G486" s="155"/>
      <c r="H486" s="155"/>
      <c r="I486" s="156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</row>
    <row r="487" spans="1:26" ht="14.25" customHeight="1" x14ac:dyDescent="0.25">
      <c r="A487" s="109"/>
      <c r="B487" s="134"/>
      <c r="C487" s="109"/>
      <c r="D487" s="155"/>
      <c r="E487" s="155"/>
      <c r="F487" s="155"/>
      <c r="G487" s="155"/>
      <c r="H487" s="155"/>
      <c r="I487" s="156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</row>
    <row r="488" spans="1:26" ht="14.25" customHeight="1" x14ac:dyDescent="0.25">
      <c r="A488" s="109"/>
      <c r="B488" s="134"/>
      <c r="C488" s="109"/>
      <c r="D488" s="155"/>
      <c r="E488" s="155"/>
      <c r="F488" s="155"/>
      <c r="G488" s="155"/>
      <c r="H488" s="155"/>
      <c r="I488" s="156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</row>
    <row r="489" spans="1:26" ht="14.25" customHeight="1" x14ac:dyDescent="0.25">
      <c r="A489" s="109"/>
      <c r="B489" s="134"/>
      <c r="C489" s="109"/>
      <c r="D489" s="155"/>
      <c r="E489" s="155"/>
      <c r="F489" s="155"/>
      <c r="G489" s="155"/>
      <c r="H489" s="155"/>
      <c r="I489" s="156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</row>
    <row r="490" spans="1:26" ht="14.25" customHeight="1" x14ac:dyDescent="0.25">
      <c r="A490" s="109"/>
      <c r="B490" s="134"/>
      <c r="C490" s="109"/>
      <c r="D490" s="155"/>
      <c r="E490" s="155"/>
      <c r="F490" s="155"/>
      <c r="G490" s="155"/>
      <c r="H490" s="155"/>
      <c r="I490" s="156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</row>
    <row r="491" spans="1:26" ht="14.25" customHeight="1" x14ac:dyDescent="0.25">
      <c r="A491" s="109"/>
      <c r="B491" s="134"/>
      <c r="C491" s="109"/>
      <c r="D491" s="155"/>
      <c r="E491" s="155"/>
      <c r="F491" s="155"/>
      <c r="G491" s="155"/>
      <c r="H491" s="155"/>
      <c r="I491" s="156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</row>
    <row r="492" spans="1:26" ht="14.25" customHeight="1" x14ac:dyDescent="0.25">
      <c r="A492" s="109"/>
      <c r="B492" s="134"/>
      <c r="C492" s="109"/>
      <c r="D492" s="155"/>
      <c r="E492" s="155"/>
      <c r="F492" s="155"/>
      <c r="G492" s="155"/>
      <c r="H492" s="155"/>
      <c r="I492" s="156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</row>
    <row r="493" spans="1:26" ht="14.25" customHeight="1" x14ac:dyDescent="0.25">
      <c r="A493" s="109"/>
      <c r="B493" s="134"/>
      <c r="C493" s="109"/>
      <c r="D493" s="155"/>
      <c r="E493" s="155"/>
      <c r="F493" s="155"/>
      <c r="G493" s="155"/>
      <c r="H493" s="155"/>
      <c r="I493" s="156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</row>
    <row r="494" spans="1:26" ht="14.25" customHeight="1" x14ac:dyDescent="0.25">
      <c r="A494" s="109"/>
      <c r="B494" s="134"/>
      <c r="C494" s="109"/>
      <c r="D494" s="155"/>
      <c r="E494" s="155"/>
      <c r="F494" s="155"/>
      <c r="G494" s="155"/>
      <c r="H494" s="155"/>
      <c r="I494" s="156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</row>
    <row r="495" spans="1:26" ht="14.25" customHeight="1" x14ac:dyDescent="0.25">
      <c r="A495" s="109"/>
      <c r="B495" s="134"/>
      <c r="C495" s="109"/>
      <c r="D495" s="155"/>
      <c r="E495" s="155"/>
      <c r="F495" s="155"/>
      <c r="G495" s="155"/>
      <c r="H495" s="155"/>
      <c r="I495" s="156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</row>
    <row r="496" spans="1:26" ht="14.25" customHeight="1" x14ac:dyDescent="0.25">
      <c r="A496" s="109"/>
      <c r="B496" s="134"/>
      <c r="C496" s="109"/>
      <c r="D496" s="155"/>
      <c r="E496" s="155"/>
      <c r="F496" s="155"/>
      <c r="G496" s="155"/>
      <c r="H496" s="155"/>
      <c r="I496" s="156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</row>
    <row r="497" spans="1:26" ht="14.25" customHeight="1" x14ac:dyDescent="0.25">
      <c r="A497" s="109"/>
      <c r="B497" s="134"/>
      <c r="C497" s="109"/>
      <c r="D497" s="155"/>
      <c r="E497" s="155"/>
      <c r="F497" s="155"/>
      <c r="G497" s="155"/>
      <c r="H497" s="155"/>
      <c r="I497" s="156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</row>
    <row r="498" spans="1:26" ht="14.25" customHeight="1" x14ac:dyDescent="0.25">
      <c r="A498" s="109"/>
      <c r="B498" s="134"/>
      <c r="C498" s="109"/>
      <c r="D498" s="155"/>
      <c r="E498" s="155"/>
      <c r="F498" s="155"/>
      <c r="G498" s="155"/>
      <c r="H498" s="155"/>
      <c r="I498" s="156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</row>
    <row r="499" spans="1:26" ht="14.25" customHeight="1" x14ac:dyDescent="0.25">
      <c r="A499" s="109"/>
      <c r="B499" s="134"/>
      <c r="C499" s="109"/>
      <c r="D499" s="155"/>
      <c r="E499" s="155"/>
      <c r="F499" s="155"/>
      <c r="G499" s="155"/>
      <c r="H499" s="155"/>
      <c r="I499" s="156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</row>
    <row r="500" spans="1:26" ht="14.25" customHeight="1" x14ac:dyDescent="0.25">
      <c r="A500" s="109"/>
      <c r="B500" s="134"/>
      <c r="C500" s="109"/>
      <c r="D500" s="155"/>
      <c r="E500" s="155"/>
      <c r="F500" s="155"/>
      <c r="G500" s="155"/>
      <c r="H500" s="155"/>
      <c r="I500" s="156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</row>
    <row r="501" spans="1:26" ht="14.25" customHeight="1" x14ac:dyDescent="0.25">
      <c r="A501" s="109"/>
      <c r="B501" s="134"/>
      <c r="C501" s="109"/>
      <c r="D501" s="155"/>
      <c r="E501" s="155"/>
      <c r="F501" s="155"/>
      <c r="G501" s="155"/>
      <c r="H501" s="155"/>
      <c r="I501" s="156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</row>
    <row r="502" spans="1:26" ht="14.25" customHeight="1" x14ac:dyDescent="0.25">
      <c r="A502" s="109"/>
      <c r="B502" s="134"/>
      <c r="C502" s="109"/>
      <c r="D502" s="155"/>
      <c r="E502" s="155"/>
      <c r="F502" s="155"/>
      <c r="G502" s="155"/>
      <c r="H502" s="155"/>
      <c r="I502" s="156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</row>
    <row r="503" spans="1:26" ht="14.25" customHeight="1" x14ac:dyDescent="0.25">
      <c r="A503" s="109"/>
      <c r="B503" s="134"/>
      <c r="C503" s="109"/>
      <c r="D503" s="155"/>
      <c r="E503" s="155"/>
      <c r="F503" s="155"/>
      <c r="G503" s="155"/>
      <c r="H503" s="155"/>
      <c r="I503" s="156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</row>
    <row r="504" spans="1:26" ht="14.25" customHeight="1" x14ac:dyDescent="0.25">
      <c r="A504" s="109"/>
      <c r="B504" s="134"/>
      <c r="C504" s="109"/>
      <c r="D504" s="155"/>
      <c r="E504" s="155"/>
      <c r="F504" s="155"/>
      <c r="G504" s="155"/>
      <c r="H504" s="155"/>
      <c r="I504" s="156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</row>
    <row r="505" spans="1:26" ht="14.25" customHeight="1" x14ac:dyDescent="0.25">
      <c r="A505" s="109"/>
      <c r="B505" s="134"/>
      <c r="C505" s="109"/>
      <c r="D505" s="155"/>
      <c r="E505" s="155"/>
      <c r="F505" s="155"/>
      <c r="G505" s="155"/>
      <c r="H505" s="155"/>
      <c r="I505" s="156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</row>
    <row r="506" spans="1:26" ht="14.25" customHeight="1" x14ac:dyDescent="0.25">
      <c r="A506" s="109"/>
      <c r="B506" s="134"/>
      <c r="C506" s="109"/>
      <c r="D506" s="155"/>
      <c r="E506" s="155"/>
      <c r="F506" s="155"/>
      <c r="G506" s="155"/>
      <c r="H506" s="155"/>
      <c r="I506" s="156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</row>
    <row r="507" spans="1:26" ht="14.25" customHeight="1" x14ac:dyDescent="0.25">
      <c r="A507" s="109"/>
      <c r="B507" s="134"/>
      <c r="C507" s="109"/>
      <c r="D507" s="155"/>
      <c r="E507" s="155"/>
      <c r="F507" s="155"/>
      <c r="G507" s="155"/>
      <c r="H507" s="155"/>
      <c r="I507" s="156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</row>
    <row r="508" spans="1:26" ht="14.25" customHeight="1" x14ac:dyDescent="0.25">
      <c r="A508" s="109"/>
      <c r="B508" s="134"/>
      <c r="C508" s="109"/>
      <c r="D508" s="155"/>
      <c r="E508" s="155"/>
      <c r="F508" s="155"/>
      <c r="G508" s="155"/>
      <c r="H508" s="155"/>
      <c r="I508" s="156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</row>
    <row r="509" spans="1:26" ht="14.25" customHeight="1" x14ac:dyDescent="0.25">
      <c r="A509" s="109"/>
      <c r="B509" s="134"/>
      <c r="C509" s="109"/>
      <c r="D509" s="155"/>
      <c r="E509" s="155"/>
      <c r="F509" s="155"/>
      <c r="G509" s="155"/>
      <c r="H509" s="155"/>
      <c r="I509" s="156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</row>
    <row r="510" spans="1:26" ht="14.25" customHeight="1" x14ac:dyDescent="0.25">
      <c r="A510" s="109"/>
      <c r="B510" s="134"/>
      <c r="C510" s="109"/>
      <c r="D510" s="155"/>
      <c r="E510" s="155"/>
      <c r="F510" s="155"/>
      <c r="G510" s="155"/>
      <c r="H510" s="155"/>
      <c r="I510" s="156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</row>
    <row r="511" spans="1:26" ht="14.25" customHeight="1" x14ac:dyDescent="0.25">
      <c r="A511" s="109"/>
      <c r="B511" s="134"/>
      <c r="C511" s="109"/>
      <c r="D511" s="155"/>
      <c r="E511" s="155"/>
      <c r="F511" s="155"/>
      <c r="G511" s="155"/>
      <c r="H511" s="155"/>
      <c r="I511" s="156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</row>
    <row r="512" spans="1:26" ht="14.25" customHeight="1" x14ac:dyDescent="0.25">
      <c r="A512" s="109"/>
      <c r="B512" s="134"/>
      <c r="C512" s="109"/>
      <c r="D512" s="155"/>
      <c r="E512" s="155"/>
      <c r="F512" s="155"/>
      <c r="G512" s="155"/>
      <c r="H512" s="155"/>
      <c r="I512" s="156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</row>
    <row r="513" spans="1:26" ht="14.25" customHeight="1" x14ac:dyDescent="0.25">
      <c r="A513" s="109"/>
      <c r="B513" s="134"/>
      <c r="C513" s="109"/>
      <c r="D513" s="155"/>
      <c r="E513" s="155"/>
      <c r="F513" s="155"/>
      <c r="G513" s="155"/>
      <c r="H513" s="155"/>
      <c r="I513" s="156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</row>
    <row r="514" spans="1:26" ht="14.25" customHeight="1" x14ac:dyDescent="0.25">
      <c r="A514" s="109"/>
      <c r="B514" s="134"/>
      <c r="C514" s="109"/>
      <c r="D514" s="155"/>
      <c r="E514" s="155"/>
      <c r="F514" s="155"/>
      <c r="G514" s="155"/>
      <c r="H514" s="155"/>
      <c r="I514" s="156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</row>
    <row r="515" spans="1:26" ht="14.25" customHeight="1" x14ac:dyDescent="0.25">
      <c r="A515" s="109"/>
      <c r="B515" s="134"/>
      <c r="C515" s="109"/>
      <c r="D515" s="155"/>
      <c r="E515" s="155"/>
      <c r="F515" s="155"/>
      <c r="G515" s="155"/>
      <c r="H515" s="155"/>
      <c r="I515" s="156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</row>
    <row r="516" spans="1:26" ht="14.25" customHeight="1" x14ac:dyDescent="0.25">
      <c r="A516" s="109"/>
      <c r="B516" s="134"/>
      <c r="C516" s="109"/>
      <c r="D516" s="155"/>
      <c r="E516" s="155"/>
      <c r="F516" s="155"/>
      <c r="G516" s="155"/>
      <c r="H516" s="155"/>
      <c r="I516" s="156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</row>
    <row r="517" spans="1:26" ht="14.25" customHeight="1" x14ac:dyDescent="0.25">
      <c r="A517" s="109"/>
      <c r="B517" s="134"/>
      <c r="C517" s="109"/>
      <c r="D517" s="155"/>
      <c r="E517" s="155"/>
      <c r="F517" s="155"/>
      <c r="G517" s="155"/>
      <c r="H517" s="155"/>
      <c r="I517" s="156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</row>
    <row r="518" spans="1:26" ht="14.25" customHeight="1" x14ac:dyDescent="0.25">
      <c r="A518" s="109"/>
      <c r="B518" s="134"/>
      <c r="C518" s="109"/>
      <c r="D518" s="155"/>
      <c r="E518" s="155"/>
      <c r="F518" s="155"/>
      <c r="G518" s="155"/>
      <c r="H518" s="155"/>
      <c r="I518" s="156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</row>
    <row r="519" spans="1:26" ht="14.25" customHeight="1" x14ac:dyDescent="0.25">
      <c r="A519" s="109"/>
      <c r="B519" s="134"/>
      <c r="C519" s="109"/>
      <c r="D519" s="155"/>
      <c r="E519" s="155"/>
      <c r="F519" s="155"/>
      <c r="G519" s="155"/>
      <c r="H519" s="155"/>
      <c r="I519" s="156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</row>
    <row r="520" spans="1:26" ht="14.25" customHeight="1" x14ac:dyDescent="0.25">
      <c r="A520" s="109"/>
      <c r="B520" s="134"/>
      <c r="C520" s="109"/>
      <c r="D520" s="155"/>
      <c r="E520" s="155"/>
      <c r="F520" s="155"/>
      <c r="G520" s="155"/>
      <c r="H520" s="155"/>
      <c r="I520" s="156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</row>
    <row r="521" spans="1:26" ht="14.25" customHeight="1" x14ac:dyDescent="0.25">
      <c r="A521" s="109"/>
      <c r="B521" s="134"/>
      <c r="C521" s="109"/>
      <c r="D521" s="155"/>
      <c r="E521" s="155"/>
      <c r="F521" s="155"/>
      <c r="G521" s="155"/>
      <c r="H521" s="155"/>
      <c r="I521" s="156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</row>
    <row r="522" spans="1:26" ht="14.25" customHeight="1" x14ac:dyDescent="0.25">
      <c r="A522" s="109"/>
      <c r="B522" s="134"/>
      <c r="C522" s="109"/>
      <c r="D522" s="155"/>
      <c r="E522" s="155"/>
      <c r="F522" s="155"/>
      <c r="G522" s="155"/>
      <c r="H522" s="155"/>
      <c r="I522" s="156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</row>
    <row r="523" spans="1:26" ht="14.25" customHeight="1" x14ac:dyDescent="0.25">
      <c r="A523" s="109"/>
      <c r="B523" s="134"/>
      <c r="C523" s="109"/>
      <c r="D523" s="155"/>
      <c r="E523" s="155"/>
      <c r="F523" s="155"/>
      <c r="G523" s="155"/>
      <c r="H523" s="155"/>
      <c r="I523" s="156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</row>
    <row r="524" spans="1:26" ht="14.25" customHeight="1" x14ac:dyDescent="0.25">
      <c r="A524" s="109"/>
      <c r="B524" s="134"/>
      <c r="C524" s="109"/>
      <c r="D524" s="155"/>
      <c r="E524" s="155"/>
      <c r="F524" s="155"/>
      <c r="G524" s="155"/>
      <c r="H524" s="155"/>
      <c r="I524" s="156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</row>
    <row r="525" spans="1:26" ht="14.25" customHeight="1" x14ac:dyDescent="0.25">
      <c r="A525" s="109"/>
      <c r="B525" s="134"/>
      <c r="C525" s="109"/>
      <c r="D525" s="155"/>
      <c r="E525" s="155"/>
      <c r="F525" s="155"/>
      <c r="G525" s="155"/>
      <c r="H525" s="155"/>
      <c r="I525" s="156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</row>
    <row r="526" spans="1:26" ht="14.25" customHeight="1" x14ac:dyDescent="0.25">
      <c r="A526" s="109"/>
      <c r="B526" s="134"/>
      <c r="C526" s="109"/>
      <c r="D526" s="155"/>
      <c r="E526" s="155"/>
      <c r="F526" s="155"/>
      <c r="G526" s="155"/>
      <c r="H526" s="155"/>
      <c r="I526" s="156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</row>
    <row r="527" spans="1:26" ht="14.25" customHeight="1" x14ac:dyDescent="0.25">
      <c r="A527" s="109"/>
      <c r="B527" s="134"/>
      <c r="C527" s="109"/>
      <c r="D527" s="155"/>
      <c r="E527" s="155"/>
      <c r="F527" s="155"/>
      <c r="G527" s="155"/>
      <c r="H527" s="155"/>
      <c r="I527" s="156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</row>
    <row r="528" spans="1:26" ht="14.25" customHeight="1" x14ac:dyDescent="0.25">
      <c r="A528" s="109"/>
      <c r="B528" s="134"/>
      <c r="C528" s="109"/>
      <c r="D528" s="155"/>
      <c r="E528" s="155"/>
      <c r="F528" s="155"/>
      <c r="G528" s="155"/>
      <c r="H528" s="155"/>
      <c r="I528" s="156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</row>
    <row r="529" spans="1:26" ht="14.25" customHeight="1" x14ac:dyDescent="0.25">
      <c r="A529" s="109"/>
      <c r="B529" s="134"/>
      <c r="C529" s="109"/>
      <c r="D529" s="155"/>
      <c r="E529" s="155"/>
      <c r="F529" s="155"/>
      <c r="G529" s="155"/>
      <c r="H529" s="155"/>
      <c r="I529" s="156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</row>
    <row r="530" spans="1:26" ht="14.25" customHeight="1" x14ac:dyDescent="0.25">
      <c r="A530" s="109"/>
      <c r="B530" s="134"/>
      <c r="C530" s="109"/>
      <c r="D530" s="155"/>
      <c r="E530" s="155"/>
      <c r="F530" s="155"/>
      <c r="G530" s="155"/>
      <c r="H530" s="155"/>
      <c r="I530" s="156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</row>
    <row r="531" spans="1:26" ht="14.25" customHeight="1" x14ac:dyDescent="0.25">
      <c r="A531" s="109"/>
      <c r="B531" s="134"/>
      <c r="C531" s="109"/>
      <c r="D531" s="155"/>
      <c r="E531" s="155"/>
      <c r="F531" s="155"/>
      <c r="G531" s="155"/>
      <c r="H531" s="155"/>
      <c r="I531" s="156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</row>
    <row r="532" spans="1:26" ht="14.25" customHeight="1" x14ac:dyDescent="0.25">
      <c r="A532" s="109"/>
      <c r="B532" s="134"/>
      <c r="C532" s="109"/>
      <c r="D532" s="155"/>
      <c r="E532" s="155"/>
      <c r="F532" s="155"/>
      <c r="G532" s="155"/>
      <c r="H532" s="155"/>
      <c r="I532" s="156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</row>
    <row r="533" spans="1:26" ht="14.25" customHeight="1" x14ac:dyDescent="0.25">
      <c r="A533" s="109"/>
      <c r="B533" s="134"/>
      <c r="C533" s="109"/>
      <c r="D533" s="155"/>
      <c r="E533" s="155"/>
      <c r="F533" s="155"/>
      <c r="G533" s="155"/>
      <c r="H533" s="155"/>
      <c r="I533" s="156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</row>
    <row r="534" spans="1:26" ht="14.25" customHeight="1" x14ac:dyDescent="0.25">
      <c r="A534" s="109"/>
      <c r="B534" s="134"/>
      <c r="C534" s="109"/>
      <c r="D534" s="155"/>
      <c r="E534" s="155"/>
      <c r="F534" s="155"/>
      <c r="G534" s="155"/>
      <c r="H534" s="155"/>
      <c r="I534" s="156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</row>
    <row r="535" spans="1:26" ht="14.25" customHeight="1" x14ac:dyDescent="0.25">
      <c r="A535" s="109"/>
      <c r="B535" s="134"/>
      <c r="C535" s="109"/>
      <c r="D535" s="155"/>
      <c r="E535" s="155"/>
      <c r="F535" s="155"/>
      <c r="G535" s="155"/>
      <c r="H535" s="155"/>
      <c r="I535" s="156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</row>
    <row r="536" spans="1:26" ht="14.25" customHeight="1" x14ac:dyDescent="0.25">
      <c r="A536" s="109"/>
      <c r="B536" s="134"/>
      <c r="C536" s="109"/>
      <c r="D536" s="155"/>
      <c r="E536" s="155"/>
      <c r="F536" s="155"/>
      <c r="G536" s="155"/>
      <c r="H536" s="155"/>
      <c r="I536" s="156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</row>
    <row r="537" spans="1:26" ht="14.25" customHeight="1" x14ac:dyDescent="0.25">
      <c r="A537" s="109"/>
      <c r="B537" s="134"/>
      <c r="C537" s="109"/>
      <c r="D537" s="155"/>
      <c r="E537" s="155"/>
      <c r="F537" s="155"/>
      <c r="G537" s="155"/>
      <c r="H537" s="155"/>
      <c r="I537" s="156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</row>
    <row r="538" spans="1:26" ht="14.25" customHeight="1" x14ac:dyDescent="0.25">
      <c r="A538" s="109"/>
      <c r="B538" s="134"/>
      <c r="C538" s="109"/>
      <c r="D538" s="155"/>
      <c r="E538" s="155"/>
      <c r="F538" s="155"/>
      <c r="G538" s="155"/>
      <c r="H538" s="155"/>
      <c r="I538" s="156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</row>
    <row r="539" spans="1:26" ht="14.25" customHeight="1" x14ac:dyDescent="0.25">
      <c r="A539" s="109"/>
      <c r="B539" s="134"/>
      <c r="C539" s="109"/>
      <c r="D539" s="155"/>
      <c r="E539" s="155"/>
      <c r="F539" s="155"/>
      <c r="G539" s="155"/>
      <c r="H539" s="155"/>
      <c r="I539" s="156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</row>
    <row r="540" spans="1:26" ht="14.25" customHeight="1" x14ac:dyDescent="0.25">
      <c r="A540" s="109"/>
      <c r="B540" s="134"/>
      <c r="C540" s="109"/>
      <c r="D540" s="155"/>
      <c r="E540" s="155"/>
      <c r="F540" s="155"/>
      <c r="G540" s="155"/>
      <c r="H540" s="155"/>
      <c r="I540" s="156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</row>
    <row r="541" spans="1:26" ht="14.25" customHeight="1" x14ac:dyDescent="0.25">
      <c r="A541" s="109"/>
      <c r="B541" s="134"/>
      <c r="C541" s="109"/>
      <c r="D541" s="155"/>
      <c r="E541" s="155"/>
      <c r="F541" s="155"/>
      <c r="G541" s="155"/>
      <c r="H541" s="155"/>
      <c r="I541" s="156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</row>
    <row r="542" spans="1:26" ht="14.25" customHeight="1" x14ac:dyDescent="0.25">
      <c r="A542" s="109"/>
      <c r="B542" s="134"/>
      <c r="C542" s="109"/>
      <c r="D542" s="155"/>
      <c r="E542" s="155"/>
      <c r="F542" s="155"/>
      <c r="G542" s="155"/>
      <c r="H542" s="155"/>
      <c r="I542" s="156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</row>
    <row r="543" spans="1:26" ht="14.25" customHeight="1" x14ac:dyDescent="0.25">
      <c r="A543" s="109"/>
      <c r="B543" s="134"/>
      <c r="C543" s="109"/>
      <c r="D543" s="155"/>
      <c r="E543" s="155"/>
      <c r="F543" s="155"/>
      <c r="G543" s="155"/>
      <c r="H543" s="155"/>
      <c r="I543" s="156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</row>
    <row r="544" spans="1:26" ht="14.25" customHeight="1" x14ac:dyDescent="0.25">
      <c r="A544" s="109"/>
      <c r="B544" s="134"/>
      <c r="C544" s="109"/>
      <c r="D544" s="155"/>
      <c r="E544" s="155"/>
      <c r="F544" s="155"/>
      <c r="G544" s="155"/>
      <c r="H544" s="155"/>
      <c r="I544" s="156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</row>
    <row r="545" spans="1:26" ht="14.25" customHeight="1" x14ac:dyDescent="0.25">
      <c r="A545" s="109"/>
      <c r="B545" s="134"/>
      <c r="C545" s="109"/>
      <c r="D545" s="155"/>
      <c r="E545" s="155"/>
      <c r="F545" s="155"/>
      <c r="G545" s="155"/>
      <c r="H545" s="155"/>
      <c r="I545" s="156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</row>
    <row r="546" spans="1:26" ht="14.25" customHeight="1" x14ac:dyDescent="0.25">
      <c r="A546" s="109"/>
      <c r="B546" s="134"/>
      <c r="C546" s="109"/>
      <c r="D546" s="155"/>
      <c r="E546" s="155"/>
      <c r="F546" s="155"/>
      <c r="G546" s="155"/>
      <c r="H546" s="155"/>
      <c r="I546" s="156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</row>
    <row r="547" spans="1:26" ht="14.25" customHeight="1" x14ac:dyDescent="0.25">
      <c r="A547" s="109"/>
      <c r="B547" s="134"/>
      <c r="C547" s="109"/>
      <c r="D547" s="155"/>
      <c r="E547" s="155"/>
      <c r="F547" s="155"/>
      <c r="G547" s="155"/>
      <c r="H547" s="155"/>
      <c r="I547" s="156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</row>
    <row r="548" spans="1:26" ht="14.25" customHeight="1" x14ac:dyDescent="0.25">
      <c r="A548" s="109"/>
      <c r="B548" s="134"/>
      <c r="C548" s="109"/>
      <c r="D548" s="155"/>
      <c r="E548" s="155"/>
      <c r="F548" s="155"/>
      <c r="G548" s="155"/>
      <c r="H548" s="155"/>
      <c r="I548" s="156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</row>
    <row r="549" spans="1:26" ht="14.25" customHeight="1" x14ac:dyDescent="0.25">
      <c r="A549" s="109"/>
      <c r="B549" s="134"/>
      <c r="C549" s="109"/>
      <c r="D549" s="155"/>
      <c r="E549" s="155"/>
      <c r="F549" s="155"/>
      <c r="G549" s="155"/>
      <c r="H549" s="155"/>
      <c r="I549" s="156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</row>
    <row r="550" spans="1:26" ht="14.25" customHeight="1" x14ac:dyDescent="0.25">
      <c r="A550" s="109"/>
      <c r="B550" s="134"/>
      <c r="C550" s="109"/>
      <c r="D550" s="155"/>
      <c r="E550" s="155"/>
      <c r="F550" s="155"/>
      <c r="G550" s="155"/>
      <c r="H550" s="155"/>
      <c r="I550" s="156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</row>
    <row r="551" spans="1:26" ht="14.25" customHeight="1" x14ac:dyDescent="0.25">
      <c r="A551" s="109"/>
      <c r="B551" s="134"/>
      <c r="C551" s="109"/>
      <c r="D551" s="155"/>
      <c r="E551" s="155"/>
      <c r="F551" s="155"/>
      <c r="G551" s="155"/>
      <c r="H551" s="155"/>
      <c r="I551" s="156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</row>
    <row r="552" spans="1:26" ht="14.25" customHeight="1" x14ac:dyDescent="0.25">
      <c r="A552" s="109"/>
      <c r="B552" s="134"/>
      <c r="C552" s="109"/>
      <c r="D552" s="155"/>
      <c r="E552" s="155"/>
      <c r="F552" s="155"/>
      <c r="G552" s="155"/>
      <c r="H552" s="155"/>
      <c r="I552" s="156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</row>
    <row r="553" spans="1:26" ht="14.25" customHeight="1" x14ac:dyDescent="0.25">
      <c r="A553" s="109"/>
      <c r="B553" s="134"/>
      <c r="C553" s="109"/>
      <c r="D553" s="155"/>
      <c r="E553" s="155"/>
      <c r="F553" s="155"/>
      <c r="G553" s="155"/>
      <c r="H553" s="155"/>
      <c r="I553" s="156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</row>
    <row r="554" spans="1:26" ht="14.25" customHeight="1" x14ac:dyDescent="0.25">
      <c r="A554" s="109"/>
      <c r="B554" s="134"/>
      <c r="C554" s="109"/>
      <c r="D554" s="155"/>
      <c r="E554" s="155"/>
      <c r="F554" s="155"/>
      <c r="G554" s="155"/>
      <c r="H554" s="155"/>
      <c r="I554" s="156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</row>
    <row r="555" spans="1:26" ht="14.25" customHeight="1" x14ac:dyDescent="0.25">
      <c r="A555" s="109"/>
      <c r="B555" s="134"/>
      <c r="C555" s="109"/>
      <c r="D555" s="155"/>
      <c r="E555" s="155"/>
      <c r="F555" s="155"/>
      <c r="G555" s="155"/>
      <c r="H555" s="155"/>
      <c r="I555" s="156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</row>
    <row r="556" spans="1:26" ht="14.25" customHeight="1" x14ac:dyDescent="0.25">
      <c r="A556" s="109"/>
      <c r="B556" s="134"/>
      <c r="C556" s="109"/>
      <c r="D556" s="155"/>
      <c r="E556" s="155"/>
      <c r="F556" s="155"/>
      <c r="G556" s="155"/>
      <c r="H556" s="155"/>
      <c r="I556" s="156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</row>
    <row r="557" spans="1:26" ht="14.25" customHeight="1" x14ac:dyDescent="0.25">
      <c r="A557" s="109"/>
      <c r="B557" s="134"/>
      <c r="C557" s="109"/>
      <c r="D557" s="155"/>
      <c r="E557" s="155"/>
      <c r="F557" s="155"/>
      <c r="G557" s="155"/>
      <c r="H557" s="155"/>
      <c r="I557" s="156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</row>
    <row r="558" spans="1:26" ht="14.25" customHeight="1" x14ac:dyDescent="0.25">
      <c r="A558" s="109"/>
      <c r="B558" s="134"/>
      <c r="C558" s="109"/>
      <c r="D558" s="155"/>
      <c r="E558" s="155"/>
      <c r="F558" s="155"/>
      <c r="G558" s="155"/>
      <c r="H558" s="155"/>
      <c r="I558" s="156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</row>
    <row r="559" spans="1:26" ht="14.25" customHeight="1" x14ac:dyDescent="0.25">
      <c r="A559" s="109"/>
      <c r="B559" s="134"/>
      <c r="C559" s="109"/>
      <c r="D559" s="155"/>
      <c r="E559" s="155"/>
      <c r="F559" s="155"/>
      <c r="G559" s="155"/>
      <c r="H559" s="155"/>
      <c r="I559" s="156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</row>
    <row r="560" spans="1:26" ht="14.25" customHeight="1" x14ac:dyDescent="0.25">
      <c r="A560" s="109"/>
      <c r="B560" s="134"/>
      <c r="C560" s="109"/>
      <c r="D560" s="155"/>
      <c r="E560" s="155"/>
      <c r="F560" s="155"/>
      <c r="G560" s="155"/>
      <c r="H560" s="155"/>
      <c r="I560" s="156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</row>
    <row r="561" spans="1:26" ht="14.25" customHeight="1" x14ac:dyDescent="0.25">
      <c r="A561" s="109"/>
      <c r="B561" s="134"/>
      <c r="C561" s="109"/>
      <c r="D561" s="155"/>
      <c r="E561" s="155"/>
      <c r="F561" s="155"/>
      <c r="G561" s="155"/>
      <c r="H561" s="155"/>
      <c r="I561" s="156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</row>
    <row r="562" spans="1:26" ht="14.25" customHeight="1" x14ac:dyDescent="0.25">
      <c r="A562" s="109"/>
      <c r="B562" s="134"/>
      <c r="C562" s="109"/>
      <c r="D562" s="155"/>
      <c r="E562" s="155"/>
      <c r="F562" s="155"/>
      <c r="G562" s="155"/>
      <c r="H562" s="155"/>
      <c r="I562" s="156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</row>
    <row r="563" spans="1:26" ht="14.25" customHeight="1" x14ac:dyDescent="0.25">
      <c r="A563" s="109"/>
      <c r="B563" s="134"/>
      <c r="C563" s="109"/>
      <c r="D563" s="155"/>
      <c r="E563" s="155"/>
      <c r="F563" s="155"/>
      <c r="G563" s="155"/>
      <c r="H563" s="155"/>
      <c r="I563" s="156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</row>
    <row r="564" spans="1:26" ht="14.25" customHeight="1" x14ac:dyDescent="0.25">
      <c r="A564" s="109"/>
      <c r="B564" s="134"/>
      <c r="C564" s="109"/>
      <c r="D564" s="155"/>
      <c r="E564" s="155"/>
      <c r="F564" s="155"/>
      <c r="G564" s="155"/>
      <c r="H564" s="155"/>
      <c r="I564" s="156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</row>
    <row r="565" spans="1:26" ht="14.25" customHeight="1" x14ac:dyDescent="0.25">
      <c r="A565" s="109"/>
      <c r="B565" s="134"/>
      <c r="C565" s="109"/>
      <c r="D565" s="155"/>
      <c r="E565" s="155"/>
      <c r="F565" s="155"/>
      <c r="G565" s="155"/>
      <c r="H565" s="155"/>
      <c r="I565" s="156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</row>
    <row r="566" spans="1:26" ht="14.25" customHeight="1" x14ac:dyDescent="0.25">
      <c r="A566" s="109"/>
      <c r="B566" s="134"/>
      <c r="C566" s="109"/>
      <c r="D566" s="155"/>
      <c r="E566" s="155"/>
      <c r="F566" s="155"/>
      <c r="G566" s="155"/>
      <c r="H566" s="155"/>
      <c r="I566" s="156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</row>
    <row r="567" spans="1:26" ht="14.25" customHeight="1" x14ac:dyDescent="0.25">
      <c r="A567" s="109"/>
      <c r="B567" s="134"/>
      <c r="C567" s="109"/>
      <c r="D567" s="155"/>
      <c r="E567" s="155"/>
      <c r="F567" s="155"/>
      <c r="G567" s="155"/>
      <c r="H567" s="155"/>
      <c r="I567" s="156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</row>
    <row r="568" spans="1:26" ht="14.25" customHeight="1" x14ac:dyDescent="0.25">
      <c r="A568" s="109"/>
      <c r="B568" s="134"/>
      <c r="C568" s="109"/>
      <c r="D568" s="155"/>
      <c r="E568" s="155"/>
      <c r="F568" s="155"/>
      <c r="G568" s="155"/>
      <c r="H568" s="155"/>
      <c r="I568" s="156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</row>
    <row r="569" spans="1:26" ht="14.25" customHeight="1" x14ac:dyDescent="0.25">
      <c r="A569" s="109"/>
      <c r="B569" s="134"/>
      <c r="C569" s="109"/>
      <c r="D569" s="155"/>
      <c r="E569" s="155"/>
      <c r="F569" s="155"/>
      <c r="G569" s="155"/>
      <c r="H569" s="155"/>
      <c r="I569" s="156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</row>
    <row r="570" spans="1:26" ht="14.25" customHeight="1" x14ac:dyDescent="0.25">
      <c r="A570" s="109"/>
      <c r="B570" s="134"/>
      <c r="C570" s="109"/>
      <c r="D570" s="155"/>
      <c r="E570" s="155"/>
      <c r="F570" s="155"/>
      <c r="G570" s="155"/>
      <c r="H570" s="155"/>
      <c r="I570" s="156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</row>
    <row r="571" spans="1:26" ht="14.25" customHeight="1" x14ac:dyDescent="0.25">
      <c r="A571" s="109"/>
      <c r="B571" s="134"/>
      <c r="C571" s="109"/>
      <c r="D571" s="155"/>
      <c r="E571" s="155"/>
      <c r="F571" s="155"/>
      <c r="G571" s="155"/>
      <c r="H571" s="155"/>
      <c r="I571" s="156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</row>
    <row r="572" spans="1:26" ht="14.25" customHeight="1" x14ac:dyDescent="0.25">
      <c r="A572" s="109"/>
      <c r="B572" s="134"/>
      <c r="C572" s="109"/>
      <c r="D572" s="155"/>
      <c r="E572" s="155"/>
      <c r="F572" s="155"/>
      <c r="G572" s="155"/>
      <c r="H572" s="155"/>
      <c r="I572" s="156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</row>
    <row r="573" spans="1:26" ht="14.25" customHeight="1" x14ac:dyDescent="0.25">
      <c r="A573" s="109"/>
      <c r="B573" s="134"/>
      <c r="C573" s="109"/>
      <c r="D573" s="155"/>
      <c r="E573" s="155"/>
      <c r="F573" s="155"/>
      <c r="G573" s="155"/>
      <c r="H573" s="155"/>
      <c r="I573" s="156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</row>
    <row r="574" spans="1:26" ht="14.25" customHeight="1" x14ac:dyDescent="0.25">
      <c r="A574" s="109"/>
      <c r="B574" s="134"/>
      <c r="C574" s="109"/>
      <c r="D574" s="155"/>
      <c r="E574" s="155"/>
      <c r="F574" s="155"/>
      <c r="G574" s="155"/>
      <c r="H574" s="155"/>
      <c r="I574" s="156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</row>
    <row r="575" spans="1:26" ht="14.25" customHeight="1" x14ac:dyDescent="0.25">
      <c r="A575" s="109"/>
      <c r="B575" s="134"/>
      <c r="C575" s="109"/>
      <c r="D575" s="155"/>
      <c r="E575" s="155"/>
      <c r="F575" s="155"/>
      <c r="G575" s="155"/>
      <c r="H575" s="155"/>
      <c r="I575" s="156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</row>
    <row r="576" spans="1:26" ht="14.25" customHeight="1" x14ac:dyDescent="0.25">
      <c r="A576" s="109"/>
      <c r="B576" s="134"/>
      <c r="C576" s="109"/>
      <c r="D576" s="155"/>
      <c r="E576" s="155"/>
      <c r="F576" s="155"/>
      <c r="G576" s="155"/>
      <c r="H576" s="155"/>
      <c r="I576" s="156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</row>
    <row r="577" spans="1:26" ht="14.25" customHeight="1" x14ac:dyDescent="0.25">
      <c r="A577" s="109"/>
      <c r="B577" s="134"/>
      <c r="C577" s="109"/>
      <c r="D577" s="155"/>
      <c r="E577" s="155"/>
      <c r="F577" s="155"/>
      <c r="G577" s="155"/>
      <c r="H577" s="155"/>
      <c r="I577" s="156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</row>
    <row r="578" spans="1:26" ht="14.25" customHeight="1" x14ac:dyDescent="0.25">
      <c r="A578" s="109"/>
      <c r="B578" s="134"/>
      <c r="C578" s="109"/>
      <c r="D578" s="155"/>
      <c r="E578" s="155"/>
      <c r="F578" s="155"/>
      <c r="G578" s="155"/>
      <c r="H578" s="155"/>
      <c r="I578" s="156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</row>
    <row r="579" spans="1:26" ht="14.25" customHeight="1" x14ac:dyDescent="0.25">
      <c r="A579" s="109"/>
      <c r="B579" s="134"/>
      <c r="C579" s="109"/>
      <c r="D579" s="155"/>
      <c r="E579" s="155"/>
      <c r="F579" s="155"/>
      <c r="G579" s="155"/>
      <c r="H579" s="155"/>
      <c r="I579" s="156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</row>
    <row r="580" spans="1:26" ht="14.25" customHeight="1" x14ac:dyDescent="0.25">
      <c r="A580" s="109"/>
      <c r="B580" s="134"/>
      <c r="C580" s="109"/>
      <c r="D580" s="155"/>
      <c r="E580" s="155"/>
      <c r="F580" s="155"/>
      <c r="G580" s="155"/>
      <c r="H580" s="155"/>
      <c r="I580" s="156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</row>
    <row r="581" spans="1:26" ht="14.25" customHeight="1" x14ac:dyDescent="0.25">
      <c r="A581" s="109"/>
      <c r="B581" s="134"/>
      <c r="C581" s="109"/>
      <c r="D581" s="155"/>
      <c r="E581" s="155"/>
      <c r="F581" s="155"/>
      <c r="G581" s="155"/>
      <c r="H581" s="155"/>
      <c r="I581" s="156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</row>
    <row r="582" spans="1:26" ht="14.25" customHeight="1" x14ac:dyDescent="0.25">
      <c r="A582" s="109"/>
      <c r="B582" s="134"/>
      <c r="C582" s="109"/>
      <c r="D582" s="155"/>
      <c r="E582" s="155"/>
      <c r="F582" s="155"/>
      <c r="G582" s="155"/>
      <c r="H582" s="155"/>
      <c r="I582" s="156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</row>
    <row r="583" spans="1:26" ht="14.25" customHeight="1" x14ac:dyDescent="0.25">
      <c r="A583" s="109"/>
      <c r="B583" s="134"/>
      <c r="C583" s="109"/>
      <c r="D583" s="155"/>
      <c r="E583" s="155"/>
      <c r="F583" s="155"/>
      <c r="G583" s="155"/>
      <c r="H583" s="155"/>
      <c r="I583" s="156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</row>
    <row r="584" spans="1:26" ht="14.25" customHeight="1" x14ac:dyDescent="0.25">
      <c r="A584" s="109"/>
      <c r="B584" s="134"/>
      <c r="C584" s="109"/>
      <c r="D584" s="155"/>
      <c r="E584" s="155"/>
      <c r="F584" s="155"/>
      <c r="G584" s="155"/>
      <c r="H584" s="155"/>
      <c r="I584" s="156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</row>
    <row r="585" spans="1:26" ht="14.25" customHeight="1" x14ac:dyDescent="0.25">
      <c r="A585" s="109"/>
      <c r="B585" s="134"/>
      <c r="C585" s="109"/>
      <c r="D585" s="155"/>
      <c r="E585" s="155"/>
      <c r="F585" s="155"/>
      <c r="G585" s="155"/>
      <c r="H585" s="155"/>
      <c r="I585" s="156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</row>
    <row r="586" spans="1:26" ht="14.25" customHeight="1" x14ac:dyDescent="0.25">
      <c r="A586" s="109"/>
      <c r="B586" s="134"/>
      <c r="C586" s="109"/>
      <c r="D586" s="155"/>
      <c r="E586" s="155"/>
      <c r="F586" s="155"/>
      <c r="G586" s="155"/>
      <c r="H586" s="155"/>
      <c r="I586" s="156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</row>
    <row r="587" spans="1:26" ht="14.25" customHeight="1" x14ac:dyDescent="0.25">
      <c r="A587" s="109"/>
      <c r="B587" s="134"/>
      <c r="C587" s="109"/>
      <c r="D587" s="155"/>
      <c r="E587" s="155"/>
      <c r="F587" s="155"/>
      <c r="G587" s="155"/>
      <c r="H587" s="155"/>
      <c r="I587" s="156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</row>
    <row r="588" spans="1:26" ht="14.25" customHeight="1" x14ac:dyDescent="0.25">
      <c r="A588" s="109"/>
      <c r="B588" s="134"/>
      <c r="C588" s="109"/>
      <c r="D588" s="155"/>
      <c r="E588" s="155"/>
      <c r="F588" s="155"/>
      <c r="G588" s="155"/>
      <c r="H588" s="155"/>
      <c r="I588" s="156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</row>
    <row r="589" spans="1:26" ht="14.25" customHeight="1" x14ac:dyDescent="0.25">
      <c r="A589" s="109"/>
      <c r="B589" s="134"/>
      <c r="C589" s="109"/>
      <c r="D589" s="155"/>
      <c r="E589" s="155"/>
      <c r="F589" s="155"/>
      <c r="G589" s="155"/>
      <c r="H589" s="155"/>
      <c r="I589" s="156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</row>
    <row r="590" spans="1:26" ht="14.25" customHeight="1" x14ac:dyDescent="0.25">
      <c r="A590" s="109"/>
      <c r="B590" s="134"/>
      <c r="C590" s="109"/>
      <c r="D590" s="155"/>
      <c r="E590" s="155"/>
      <c r="F590" s="155"/>
      <c r="G590" s="155"/>
      <c r="H590" s="155"/>
      <c r="I590" s="156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</row>
    <row r="591" spans="1:26" ht="14.25" customHeight="1" x14ac:dyDescent="0.25">
      <c r="A591" s="109"/>
      <c r="B591" s="134"/>
      <c r="C591" s="109"/>
      <c r="D591" s="155"/>
      <c r="E591" s="155"/>
      <c r="F591" s="155"/>
      <c r="G591" s="155"/>
      <c r="H591" s="155"/>
      <c r="I591" s="156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</row>
    <row r="592" spans="1:26" ht="14.25" customHeight="1" x14ac:dyDescent="0.25">
      <c r="A592" s="109"/>
      <c r="B592" s="134"/>
      <c r="C592" s="109"/>
      <c r="D592" s="155"/>
      <c r="E592" s="155"/>
      <c r="F592" s="155"/>
      <c r="G592" s="155"/>
      <c r="H592" s="155"/>
      <c r="I592" s="156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</row>
    <row r="593" spans="1:26" ht="14.25" customHeight="1" x14ac:dyDescent="0.25">
      <c r="A593" s="109"/>
      <c r="B593" s="134"/>
      <c r="C593" s="109"/>
      <c r="D593" s="155"/>
      <c r="E593" s="155"/>
      <c r="F593" s="155"/>
      <c r="G593" s="155"/>
      <c r="H593" s="155"/>
      <c r="I593" s="156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</row>
    <row r="594" spans="1:26" ht="14.25" customHeight="1" x14ac:dyDescent="0.25">
      <c r="A594" s="109"/>
      <c r="B594" s="134"/>
      <c r="C594" s="109"/>
      <c r="D594" s="155"/>
      <c r="E594" s="155"/>
      <c r="F594" s="155"/>
      <c r="G594" s="155"/>
      <c r="H594" s="155"/>
      <c r="I594" s="156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</row>
    <row r="595" spans="1:26" ht="14.25" customHeight="1" x14ac:dyDescent="0.25">
      <c r="A595" s="109"/>
      <c r="B595" s="134"/>
      <c r="C595" s="109"/>
      <c r="D595" s="155"/>
      <c r="E595" s="155"/>
      <c r="F595" s="155"/>
      <c r="G595" s="155"/>
      <c r="H595" s="155"/>
      <c r="I595" s="156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</row>
    <row r="596" spans="1:26" ht="14.25" customHeight="1" x14ac:dyDescent="0.25">
      <c r="A596" s="109"/>
      <c r="B596" s="134"/>
      <c r="C596" s="109"/>
      <c r="D596" s="155"/>
      <c r="E596" s="155"/>
      <c r="F596" s="155"/>
      <c r="G596" s="155"/>
      <c r="H596" s="155"/>
      <c r="I596" s="156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</row>
    <row r="597" spans="1:26" ht="14.25" customHeight="1" x14ac:dyDescent="0.25">
      <c r="A597" s="109"/>
      <c r="B597" s="134"/>
      <c r="C597" s="109"/>
      <c r="D597" s="155"/>
      <c r="E597" s="155"/>
      <c r="F597" s="155"/>
      <c r="G597" s="155"/>
      <c r="H597" s="155"/>
      <c r="I597" s="156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</row>
    <row r="598" spans="1:26" ht="14.25" customHeight="1" x14ac:dyDescent="0.25">
      <c r="A598" s="109"/>
      <c r="B598" s="134"/>
      <c r="C598" s="109"/>
      <c r="D598" s="155"/>
      <c r="E598" s="155"/>
      <c r="F598" s="155"/>
      <c r="G598" s="155"/>
      <c r="H598" s="155"/>
      <c r="I598" s="156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</row>
    <row r="599" spans="1:26" ht="14.25" customHeight="1" x14ac:dyDescent="0.25">
      <c r="A599" s="109"/>
      <c r="B599" s="134"/>
      <c r="C599" s="109"/>
      <c r="D599" s="155"/>
      <c r="E599" s="155"/>
      <c r="F599" s="155"/>
      <c r="G599" s="155"/>
      <c r="H599" s="155"/>
      <c r="I599" s="156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</row>
    <row r="600" spans="1:26" ht="14.25" customHeight="1" x14ac:dyDescent="0.25">
      <c r="A600" s="109"/>
      <c r="B600" s="134"/>
      <c r="C600" s="109"/>
      <c r="D600" s="155"/>
      <c r="E600" s="155"/>
      <c r="F600" s="155"/>
      <c r="G600" s="155"/>
      <c r="H600" s="155"/>
      <c r="I600" s="156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</row>
    <row r="601" spans="1:26" ht="14.25" customHeight="1" x14ac:dyDescent="0.25">
      <c r="A601" s="109"/>
      <c r="B601" s="134"/>
      <c r="C601" s="109"/>
      <c r="D601" s="155"/>
      <c r="E601" s="155"/>
      <c r="F601" s="155"/>
      <c r="G601" s="155"/>
      <c r="H601" s="155"/>
      <c r="I601" s="156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</row>
    <row r="602" spans="1:26" ht="14.25" customHeight="1" x14ac:dyDescent="0.25">
      <c r="A602" s="109"/>
      <c r="B602" s="134"/>
      <c r="C602" s="109"/>
      <c r="D602" s="155"/>
      <c r="E602" s="155"/>
      <c r="F602" s="155"/>
      <c r="G602" s="155"/>
      <c r="H602" s="155"/>
      <c r="I602" s="156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</row>
    <row r="603" spans="1:26" ht="14.25" customHeight="1" x14ac:dyDescent="0.25">
      <c r="A603" s="109"/>
      <c r="B603" s="134"/>
      <c r="C603" s="109"/>
      <c r="D603" s="155"/>
      <c r="E603" s="155"/>
      <c r="F603" s="155"/>
      <c r="G603" s="155"/>
      <c r="H603" s="155"/>
      <c r="I603" s="156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</row>
    <row r="604" spans="1:26" ht="14.25" customHeight="1" x14ac:dyDescent="0.25">
      <c r="A604" s="109"/>
      <c r="B604" s="134"/>
      <c r="C604" s="109"/>
      <c r="D604" s="155"/>
      <c r="E604" s="155"/>
      <c r="F604" s="155"/>
      <c r="G604" s="155"/>
      <c r="H604" s="155"/>
      <c r="I604" s="156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</row>
    <row r="605" spans="1:26" ht="14.25" customHeight="1" x14ac:dyDescent="0.25">
      <c r="A605" s="109"/>
      <c r="B605" s="134"/>
      <c r="C605" s="109"/>
      <c r="D605" s="155"/>
      <c r="E605" s="155"/>
      <c r="F605" s="155"/>
      <c r="G605" s="155"/>
      <c r="H605" s="155"/>
      <c r="I605" s="156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</row>
    <row r="606" spans="1:26" ht="14.25" customHeight="1" x14ac:dyDescent="0.25">
      <c r="A606" s="109"/>
      <c r="B606" s="134"/>
      <c r="C606" s="109"/>
      <c r="D606" s="155"/>
      <c r="E606" s="155"/>
      <c r="F606" s="155"/>
      <c r="G606" s="155"/>
      <c r="H606" s="155"/>
      <c r="I606" s="156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</row>
    <row r="607" spans="1:26" ht="14.25" customHeight="1" x14ac:dyDescent="0.25">
      <c r="A607" s="109"/>
      <c r="B607" s="134"/>
      <c r="C607" s="109"/>
      <c r="D607" s="155"/>
      <c r="E607" s="155"/>
      <c r="F607" s="155"/>
      <c r="G607" s="155"/>
      <c r="H607" s="155"/>
      <c r="I607" s="156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</row>
    <row r="608" spans="1:26" ht="14.25" customHeight="1" x14ac:dyDescent="0.25">
      <c r="A608" s="109"/>
      <c r="B608" s="134"/>
      <c r="C608" s="109"/>
      <c r="D608" s="155"/>
      <c r="E608" s="155"/>
      <c r="F608" s="155"/>
      <c r="G608" s="155"/>
      <c r="H608" s="155"/>
      <c r="I608" s="156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</row>
    <row r="609" spans="1:26" ht="14.25" customHeight="1" x14ac:dyDescent="0.25">
      <c r="A609" s="109"/>
      <c r="B609" s="134"/>
      <c r="C609" s="109"/>
      <c r="D609" s="155"/>
      <c r="E609" s="155"/>
      <c r="F609" s="155"/>
      <c r="G609" s="155"/>
      <c r="H609" s="155"/>
      <c r="I609" s="156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</row>
    <row r="610" spans="1:26" ht="14.25" customHeight="1" x14ac:dyDescent="0.25">
      <c r="A610" s="109"/>
      <c r="B610" s="134"/>
      <c r="C610" s="109"/>
      <c r="D610" s="155"/>
      <c r="E610" s="155"/>
      <c r="F610" s="155"/>
      <c r="G610" s="155"/>
      <c r="H610" s="155"/>
      <c r="I610" s="156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</row>
    <row r="611" spans="1:26" ht="14.25" customHeight="1" x14ac:dyDescent="0.25">
      <c r="A611" s="109"/>
      <c r="B611" s="134"/>
      <c r="C611" s="109"/>
      <c r="D611" s="155"/>
      <c r="E611" s="155"/>
      <c r="F611" s="155"/>
      <c r="G611" s="155"/>
      <c r="H611" s="155"/>
      <c r="I611" s="156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</row>
    <row r="612" spans="1:26" ht="14.25" customHeight="1" x14ac:dyDescent="0.25">
      <c r="A612" s="109"/>
      <c r="B612" s="134"/>
      <c r="C612" s="109"/>
      <c r="D612" s="155"/>
      <c r="E612" s="155"/>
      <c r="F612" s="155"/>
      <c r="G612" s="155"/>
      <c r="H612" s="155"/>
      <c r="I612" s="156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</row>
    <row r="613" spans="1:26" ht="14.25" customHeight="1" x14ac:dyDescent="0.25">
      <c r="A613" s="109"/>
      <c r="B613" s="134"/>
      <c r="C613" s="109"/>
      <c r="D613" s="155"/>
      <c r="E613" s="155"/>
      <c r="F613" s="155"/>
      <c r="G613" s="155"/>
      <c r="H613" s="155"/>
      <c r="I613" s="156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</row>
    <row r="614" spans="1:26" ht="14.25" customHeight="1" x14ac:dyDescent="0.25">
      <c r="A614" s="109"/>
      <c r="B614" s="134"/>
      <c r="C614" s="109"/>
      <c r="D614" s="155"/>
      <c r="E614" s="155"/>
      <c r="F614" s="155"/>
      <c r="G614" s="155"/>
      <c r="H614" s="155"/>
      <c r="I614" s="156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</row>
    <row r="615" spans="1:26" ht="14.25" customHeight="1" x14ac:dyDescent="0.25">
      <c r="A615" s="109"/>
      <c r="B615" s="134"/>
      <c r="C615" s="109"/>
      <c r="D615" s="155"/>
      <c r="E615" s="155"/>
      <c r="F615" s="155"/>
      <c r="G615" s="155"/>
      <c r="H615" s="155"/>
      <c r="I615" s="156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</row>
    <row r="616" spans="1:26" ht="14.25" customHeight="1" x14ac:dyDescent="0.25">
      <c r="A616" s="109"/>
      <c r="B616" s="134"/>
      <c r="C616" s="109"/>
      <c r="D616" s="155"/>
      <c r="E616" s="155"/>
      <c r="F616" s="155"/>
      <c r="G616" s="155"/>
      <c r="H616" s="155"/>
      <c r="I616" s="156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</row>
    <row r="617" spans="1:26" ht="14.25" customHeight="1" x14ac:dyDescent="0.25">
      <c r="A617" s="109"/>
      <c r="B617" s="134"/>
      <c r="C617" s="109"/>
      <c r="D617" s="155"/>
      <c r="E617" s="155"/>
      <c r="F617" s="155"/>
      <c r="G617" s="155"/>
      <c r="H617" s="155"/>
      <c r="I617" s="156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</row>
    <row r="618" spans="1:26" ht="14.25" customHeight="1" x14ac:dyDescent="0.25">
      <c r="A618" s="109"/>
      <c r="B618" s="134"/>
      <c r="C618" s="109"/>
      <c r="D618" s="155"/>
      <c r="E618" s="155"/>
      <c r="F618" s="155"/>
      <c r="G618" s="155"/>
      <c r="H618" s="155"/>
      <c r="I618" s="156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</row>
    <row r="619" spans="1:26" ht="14.25" customHeight="1" x14ac:dyDescent="0.25">
      <c r="A619" s="109"/>
      <c r="B619" s="134"/>
      <c r="C619" s="109"/>
      <c r="D619" s="155"/>
      <c r="E619" s="155"/>
      <c r="F619" s="155"/>
      <c r="G619" s="155"/>
      <c r="H619" s="155"/>
      <c r="I619" s="156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</row>
    <row r="620" spans="1:26" ht="14.25" customHeight="1" x14ac:dyDescent="0.25">
      <c r="A620" s="109"/>
      <c r="B620" s="134"/>
      <c r="C620" s="109"/>
      <c r="D620" s="155"/>
      <c r="E620" s="155"/>
      <c r="F620" s="155"/>
      <c r="G620" s="155"/>
      <c r="H620" s="155"/>
      <c r="I620" s="156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</row>
    <row r="621" spans="1:26" ht="14.25" customHeight="1" x14ac:dyDescent="0.25">
      <c r="A621" s="109"/>
      <c r="B621" s="134"/>
      <c r="C621" s="109"/>
      <c r="D621" s="155"/>
      <c r="E621" s="155"/>
      <c r="F621" s="155"/>
      <c r="G621" s="155"/>
      <c r="H621" s="155"/>
      <c r="I621" s="156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</row>
    <row r="622" spans="1:26" ht="14.25" customHeight="1" x14ac:dyDescent="0.25">
      <c r="A622" s="109"/>
      <c r="B622" s="134"/>
      <c r="C622" s="109"/>
      <c r="D622" s="155"/>
      <c r="E622" s="155"/>
      <c r="F622" s="155"/>
      <c r="G622" s="155"/>
      <c r="H622" s="155"/>
      <c r="I622" s="156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</row>
    <row r="623" spans="1:26" ht="14.25" customHeight="1" x14ac:dyDescent="0.25">
      <c r="A623" s="109"/>
      <c r="B623" s="134"/>
      <c r="C623" s="109"/>
      <c r="D623" s="155"/>
      <c r="E623" s="155"/>
      <c r="F623" s="155"/>
      <c r="G623" s="155"/>
      <c r="H623" s="155"/>
      <c r="I623" s="156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</row>
    <row r="624" spans="1:26" ht="14.25" customHeight="1" x14ac:dyDescent="0.25">
      <c r="A624" s="109"/>
      <c r="B624" s="134"/>
      <c r="C624" s="109"/>
      <c r="D624" s="155"/>
      <c r="E624" s="155"/>
      <c r="F624" s="155"/>
      <c r="G624" s="155"/>
      <c r="H624" s="155"/>
      <c r="I624" s="156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</row>
    <row r="625" spans="1:26" ht="14.25" customHeight="1" x14ac:dyDescent="0.25">
      <c r="A625" s="109"/>
      <c r="B625" s="134"/>
      <c r="C625" s="109"/>
      <c r="D625" s="155"/>
      <c r="E625" s="155"/>
      <c r="F625" s="155"/>
      <c r="G625" s="155"/>
      <c r="H625" s="155"/>
      <c r="I625" s="156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</row>
    <row r="626" spans="1:26" ht="14.25" customHeight="1" x14ac:dyDescent="0.25">
      <c r="A626" s="109"/>
      <c r="B626" s="134"/>
      <c r="C626" s="109"/>
      <c r="D626" s="155"/>
      <c r="E626" s="155"/>
      <c r="F626" s="155"/>
      <c r="G626" s="155"/>
      <c r="H626" s="155"/>
      <c r="I626" s="156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</row>
    <row r="627" spans="1:26" ht="14.25" customHeight="1" x14ac:dyDescent="0.25">
      <c r="A627" s="109"/>
      <c r="B627" s="134"/>
      <c r="C627" s="109"/>
      <c r="D627" s="155"/>
      <c r="E627" s="155"/>
      <c r="F627" s="155"/>
      <c r="G627" s="155"/>
      <c r="H627" s="155"/>
      <c r="I627" s="156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</row>
    <row r="628" spans="1:26" ht="14.25" customHeight="1" x14ac:dyDescent="0.25">
      <c r="A628" s="109"/>
      <c r="B628" s="134"/>
      <c r="C628" s="109"/>
      <c r="D628" s="155"/>
      <c r="E628" s="155"/>
      <c r="F628" s="155"/>
      <c r="G628" s="155"/>
      <c r="H628" s="155"/>
      <c r="I628" s="156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</row>
    <row r="629" spans="1:26" ht="14.25" customHeight="1" x14ac:dyDescent="0.25">
      <c r="A629" s="109"/>
      <c r="B629" s="134"/>
      <c r="C629" s="109"/>
      <c r="D629" s="155"/>
      <c r="E629" s="155"/>
      <c r="F629" s="155"/>
      <c r="G629" s="155"/>
      <c r="H629" s="155"/>
      <c r="I629" s="156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</row>
    <row r="630" spans="1:26" ht="14.25" customHeight="1" x14ac:dyDescent="0.25">
      <c r="A630" s="109"/>
      <c r="B630" s="134"/>
      <c r="C630" s="109"/>
      <c r="D630" s="155"/>
      <c r="E630" s="155"/>
      <c r="F630" s="155"/>
      <c r="G630" s="155"/>
      <c r="H630" s="155"/>
      <c r="I630" s="156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</row>
    <row r="631" spans="1:26" ht="14.25" customHeight="1" x14ac:dyDescent="0.25">
      <c r="A631" s="109"/>
      <c r="B631" s="134"/>
      <c r="C631" s="109"/>
      <c r="D631" s="155"/>
      <c r="E631" s="155"/>
      <c r="F631" s="155"/>
      <c r="G631" s="155"/>
      <c r="H631" s="155"/>
      <c r="I631" s="156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</row>
    <row r="632" spans="1:26" ht="14.25" customHeight="1" x14ac:dyDescent="0.25">
      <c r="A632" s="109"/>
      <c r="B632" s="134"/>
      <c r="C632" s="109"/>
      <c r="D632" s="155"/>
      <c r="E632" s="155"/>
      <c r="F632" s="155"/>
      <c r="G632" s="155"/>
      <c r="H632" s="155"/>
      <c r="I632" s="156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</row>
    <row r="633" spans="1:26" ht="14.25" customHeight="1" x14ac:dyDescent="0.25">
      <c r="A633" s="109"/>
      <c r="B633" s="134"/>
      <c r="C633" s="109"/>
      <c r="D633" s="155"/>
      <c r="E633" s="155"/>
      <c r="F633" s="155"/>
      <c r="G633" s="155"/>
      <c r="H633" s="155"/>
      <c r="I633" s="156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</row>
    <row r="634" spans="1:26" ht="14.25" customHeight="1" x14ac:dyDescent="0.25">
      <c r="A634" s="109"/>
      <c r="B634" s="134"/>
      <c r="C634" s="109"/>
      <c r="D634" s="155"/>
      <c r="E634" s="155"/>
      <c r="F634" s="155"/>
      <c r="G634" s="155"/>
      <c r="H634" s="155"/>
      <c r="I634" s="156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</row>
    <row r="635" spans="1:26" ht="14.25" customHeight="1" x14ac:dyDescent="0.25">
      <c r="A635" s="109"/>
      <c r="B635" s="134"/>
      <c r="C635" s="109"/>
      <c r="D635" s="155"/>
      <c r="E635" s="155"/>
      <c r="F635" s="155"/>
      <c r="G635" s="155"/>
      <c r="H635" s="155"/>
      <c r="I635" s="156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</row>
    <row r="636" spans="1:26" ht="14.25" customHeight="1" x14ac:dyDescent="0.25">
      <c r="A636" s="109"/>
      <c r="B636" s="134"/>
      <c r="C636" s="109"/>
      <c r="D636" s="155"/>
      <c r="E636" s="155"/>
      <c r="F636" s="155"/>
      <c r="G636" s="155"/>
      <c r="H636" s="155"/>
      <c r="I636" s="156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</row>
    <row r="637" spans="1:26" ht="14.25" customHeight="1" x14ac:dyDescent="0.25">
      <c r="A637" s="109"/>
      <c r="B637" s="134"/>
      <c r="C637" s="109"/>
      <c r="D637" s="155"/>
      <c r="E637" s="155"/>
      <c r="F637" s="155"/>
      <c r="G637" s="155"/>
      <c r="H637" s="155"/>
      <c r="I637" s="156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</row>
    <row r="638" spans="1:26" ht="14.25" customHeight="1" x14ac:dyDescent="0.25">
      <c r="A638" s="109"/>
      <c r="B638" s="134"/>
      <c r="C638" s="109"/>
      <c r="D638" s="155"/>
      <c r="E638" s="155"/>
      <c r="F638" s="155"/>
      <c r="G638" s="155"/>
      <c r="H638" s="155"/>
      <c r="I638" s="156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</row>
    <row r="639" spans="1:26" ht="14.25" customHeight="1" x14ac:dyDescent="0.25">
      <c r="A639" s="109"/>
      <c r="B639" s="134"/>
      <c r="C639" s="109"/>
      <c r="D639" s="155"/>
      <c r="E639" s="155"/>
      <c r="F639" s="155"/>
      <c r="G639" s="155"/>
      <c r="H639" s="155"/>
      <c r="I639" s="156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</row>
    <row r="640" spans="1:26" ht="14.25" customHeight="1" x14ac:dyDescent="0.25">
      <c r="A640" s="109"/>
      <c r="B640" s="134"/>
      <c r="C640" s="109"/>
      <c r="D640" s="155"/>
      <c r="E640" s="155"/>
      <c r="F640" s="155"/>
      <c r="G640" s="155"/>
      <c r="H640" s="155"/>
      <c r="I640" s="156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</row>
    <row r="641" spans="1:26" ht="14.25" customHeight="1" x14ac:dyDescent="0.25">
      <c r="A641" s="109"/>
      <c r="B641" s="134"/>
      <c r="C641" s="109"/>
      <c r="D641" s="155"/>
      <c r="E641" s="155"/>
      <c r="F641" s="155"/>
      <c r="G641" s="155"/>
      <c r="H641" s="155"/>
      <c r="I641" s="156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</row>
    <row r="642" spans="1:26" ht="14.25" customHeight="1" x14ac:dyDescent="0.25">
      <c r="A642" s="109"/>
      <c r="B642" s="134"/>
      <c r="C642" s="109"/>
      <c r="D642" s="155"/>
      <c r="E642" s="155"/>
      <c r="F642" s="155"/>
      <c r="G642" s="155"/>
      <c r="H642" s="155"/>
      <c r="I642" s="156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</row>
    <row r="643" spans="1:26" ht="14.25" customHeight="1" x14ac:dyDescent="0.25">
      <c r="A643" s="109"/>
      <c r="B643" s="134"/>
      <c r="C643" s="109"/>
      <c r="D643" s="155"/>
      <c r="E643" s="155"/>
      <c r="F643" s="155"/>
      <c r="G643" s="155"/>
      <c r="H643" s="155"/>
      <c r="I643" s="156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</row>
    <row r="644" spans="1:26" ht="14.25" customHeight="1" x14ac:dyDescent="0.25">
      <c r="A644" s="109"/>
      <c r="B644" s="134"/>
      <c r="C644" s="109"/>
      <c r="D644" s="155"/>
      <c r="E644" s="155"/>
      <c r="F644" s="155"/>
      <c r="G644" s="155"/>
      <c r="H644" s="155"/>
      <c r="I644" s="156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</row>
    <row r="645" spans="1:26" ht="14.25" customHeight="1" x14ac:dyDescent="0.25">
      <c r="A645" s="109"/>
      <c r="B645" s="134"/>
      <c r="C645" s="109"/>
      <c r="D645" s="155"/>
      <c r="E645" s="155"/>
      <c r="F645" s="155"/>
      <c r="G645" s="155"/>
      <c r="H645" s="155"/>
      <c r="I645" s="156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</row>
    <row r="646" spans="1:26" ht="14.25" customHeight="1" x14ac:dyDescent="0.25">
      <c r="A646" s="109"/>
      <c r="B646" s="134"/>
      <c r="C646" s="109"/>
      <c r="D646" s="155"/>
      <c r="E646" s="155"/>
      <c r="F646" s="155"/>
      <c r="G646" s="155"/>
      <c r="H646" s="155"/>
      <c r="I646" s="156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</row>
    <row r="647" spans="1:26" ht="14.25" customHeight="1" x14ac:dyDescent="0.25">
      <c r="A647" s="109"/>
      <c r="B647" s="134"/>
      <c r="C647" s="109"/>
      <c r="D647" s="155"/>
      <c r="E647" s="155"/>
      <c r="F647" s="155"/>
      <c r="G647" s="155"/>
      <c r="H647" s="155"/>
      <c r="I647" s="156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</row>
    <row r="648" spans="1:26" ht="14.25" customHeight="1" x14ac:dyDescent="0.25">
      <c r="A648" s="109"/>
      <c r="B648" s="134"/>
      <c r="C648" s="109"/>
      <c r="D648" s="155"/>
      <c r="E648" s="155"/>
      <c r="F648" s="155"/>
      <c r="G648" s="155"/>
      <c r="H648" s="155"/>
      <c r="I648" s="156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</row>
    <row r="649" spans="1:26" ht="14.25" customHeight="1" x14ac:dyDescent="0.25">
      <c r="A649" s="109"/>
      <c r="B649" s="134"/>
      <c r="C649" s="109"/>
      <c r="D649" s="155"/>
      <c r="E649" s="155"/>
      <c r="F649" s="155"/>
      <c r="G649" s="155"/>
      <c r="H649" s="155"/>
      <c r="I649" s="156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</row>
    <row r="650" spans="1:26" ht="14.25" customHeight="1" x14ac:dyDescent="0.25">
      <c r="A650" s="109"/>
      <c r="B650" s="134"/>
      <c r="C650" s="109"/>
      <c r="D650" s="155"/>
      <c r="E650" s="155"/>
      <c r="F650" s="155"/>
      <c r="G650" s="155"/>
      <c r="H650" s="155"/>
      <c r="I650" s="156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</row>
    <row r="651" spans="1:26" ht="14.25" customHeight="1" x14ac:dyDescent="0.25">
      <c r="A651" s="109"/>
      <c r="B651" s="134"/>
      <c r="C651" s="109"/>
      <c r="D651" s="155"/>
      <c r="E651" s="155"/>
      <c r="F651" s="155"/>
      <c r="G651" s="155"/>
      <c r="H651" s="155"/>
      <c r="I651" s="156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</row>
    <row r="652" spans="1:26" ht="14.25" customHeight="1" x14ac:dyDescent="0.25">
      <c r="A652" s="109"/>
      <c r="B652" s="134"/>
      <c r="C652" s="109"/>
      <c r="D652" s="155"/>
      <c r="E652" s="155"/>
      <c r="F652" s="155"/>
      <c r="G652" s="155"/>
      <c r="H652" s="155"/>
      <c r="I652" s="156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</row>
    <row r="653" spans="1:26" ht="14.25" customHeight="1" x14ac:dyDescent="0.25">
      <c r="A653" s="109"/>
      <c r="B653" s="134"/>
      <c r="C653" s="109"/>
      <c r="D653" s="155"/>
      <c r="E653" s="155"/>
      <c r="F653" s="155"/>
      <c r="G653" s="155"/>
      <c r="H653" s="155"/>
      <c r="I653" s="156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</row>
    <row r="654" spans="1:26" ht="14.25" customHeight="1" x14ac:dyDescent="0.25">
      <c r="A654" s="109"/>
      <c r="B654" s="134"/>
      <c r="C654" s="109"/>
      <c r="D654" s="155"/>
      <c r="E654" s="155"/>
      <c r="F654" s="155"/>
      <c r="G654" s="155"/>
      <c r="H654" s="155"/>
      <c r="I654" s="156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</row>
    <row r="655" spans="1:26" ht="14.25" customHeight="1" x14ac:dyDescent="0.25">
      <c r="A655" s="109"/>
      <c r="B655" s="134"/>
      <c r="C655" s="109"/>
      <c r="D655" s="155"/>
      <c r="E655" s="155"/>
      <c r="F655" s="155"/>
      <c r="G655" s="155"/>
      <c r="H655" s="155"/>
      <c r="I655" s="156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</row>
    <row r="656" spans="1:26" ht="14.25" customHeight="1" x14ac:dyDescent="0.25">
      <c r="A656" s="109"/>
      <c r="B656" s="134"/>
      <c r="C656" s="109"/>
      <c r="D656" s="155"/>
      <c r="E656" s="155"/>
      <c r="F656" s="155"/>
      <c r="G656" s="155"/>
      <c r="H656" s="155"/>
      <c r="I656" s="156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</row>
    <row r="657" spans="1:26" ht="14.25" customHeight="1" x14ac:dyDescent="0.25">
      <c r="A657" s="109"/>
      <c r="B657" s="134"/>
      <c r="C657" s="109"/>
      <c r="D657" s="155"/>
      <c r="E657" s="155"/>
      <c r="F657" s="155"/>
      <c r="G657" s="155"/>
      <c r="H657" s="155"/>
      <c r="I657" s="156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</row>
    <row r="658" spans="1:26" ht="14.25" customHeight="1" x14ac:dyDescent="0.25">
      <c r="A658" s="109"/>
      <c r="B658" s="134"/>
      <c r="C658" s="109"/>
      <c r="D658" s="155"/>
      <c r="E658" s="155"/>
      <c r="F658" s="155"/>
      <c r="G658" s="155"/>
      <c r="H658" s="155"/>
      <c r="I658" s="156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</row>
    <row r="659" spans="1:26" ht="14.25" customHeight="1" x14ac:dyDescent="0.25">
      <c r="A659" s="109"/>
      <c r="B659" s="134"/>
      <c r="C659" s="109"/>
      <c r="D659" s="155"/>
      <c r="E659" s="155"/>
      <c r="F659" s="155"/>
      <c r="G659" s="155"/>
      <c r="H659" s="155"/>
      <c r="I659" s="156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</row>
    <row r="660" spans="1:26" ht="14.25" customHeight="1" x14ac:dyDescent="0.25">
      <c r="A660" s="109"/>
      <c r="B660" s="134"/>
      <c r="C660" s="109"/>
      <c r="D660" s="155"/>
      <c r="E660" s="155"/>
      <c r="F660" s="155"/>
      <c r="G660" s="155"/>
      <c r="H660" s="155"/>
      <c r="I660" s="156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</row>
    <row r="661" spans="1:26" ht="14.25" customHeight="1" x14ac:dyDescent="0.25">
      <c r="A661" s="109"/>
      <c r="B661" s="134"/>
      <c r="C661" s="109"/>
      <c r="D661" s="155"/>
      <c r="E661" s="155"/>
      <c r="F661" s="155"/>
      <c r="G661" s="155"/>
      <c r="H661" s="155"/>
      <c r="I661" s="156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</row>
    <row r="662" spans="1:26" ht="14.25" customHeight="1" x14ac:dyDescent="0.25">
      <c r="A662" s="109"/>
      <c r="B662" s="134"/>
      <c r="C662" s="109"/>
      <c r="D662" s="155"/>
      <c r="E662" s="155"/>
      <c r="F662" s="155"/>
      <c r="G662" s="155"/>
      <c r="H662" s="155"/>
      <c r="I662" s="156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</row>
    <row r="663" spans="1:26" ht="14.25" customHeight="1" x14ac:dyDescent="0.25">
      <c r="A663" s="109"/>
      <c r="B663" s="134"/>
      <c r="C663" s="109"/>
      <c r="D663" s="155"/>
      <c r="E663" s="155"/>
      <c r="F663" s="155"/>
      <c r="G663" s="155"/>
      <c r="H663" s="155"/>
      <c r="I663" s="156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</row>
    <row r="664" spans="1:26" ht="14.25" customHeight="1" x14ac:dyDescent="0.25">
      <c r="A664" s="109"/>
      <c r="B664" s="134"/>
      <c r="C664" s="109"/>
      <c r="D664" s="155"/>
      <c r="E664" s="155"/>
      <c r="F664" s="155"/>
      <c r="G664" s="155"/>
      <c r="H664" s="155"/>
      <c r="I664" s="156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</row>
    <row r="665" spans="1:26" ht="14.25" customHeight="1" x14ac:dyDescent="0.25">
      <c r="A665" s="109"/>
      <c r="B665" s="134"/>
      <c r="C665" s="109"/>
      <c r="D665" s="155"/>
      <c r="E665" s="155"/>
      <c r="F665" s="155"/>
      <c r="G665" s="155"/>
      <c r="H665" s="155"/>
      <c r="I665" s="156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</row>
    <row r="666" spans="1:26" ht="14.25" customHeight="1" x14ac:dyDescent="0.25">
      <c r="A666" s="109"/>
      <c r="B666" s="134"/>
      <c r="C666" s="109"/>
      <c r="D666" s="155"/>
      <c r="E666" s="155"/>
      <c r="F666" s="155"/>
      <c r="G666" s="155"/>
      <c r="H666" s="155"/>
      <c r="I666" s="156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</row>
    <row r="667" spans="1:26" ht="14.25" customHeight="1" x14ac:dyDescent="0.25">
      <c r="A667" s="109"/>
      <c r="B667" s="134"/>
      <c r="C667" s="109"/>
      <c r="D667" s="155"/>
      <c r="E667" s="155"/>
      <c r="F667" s="155"/>
      <c r="G667" s="155"/>
      <c r="H667" s="155"/>
      <c r="I667" s="156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</row>
    <row r="668" spans="1:26" ht="14.25" customHeight="1" x14ac:dyDescent="0.25">
      <c r="A668" s="109"/>
      <c r="B668" s="134"/>
      <c r="C668" s="109"/>
      <c r="D668" s="155"/>
      <c r="E668" s="155"/>
      <c r="F668" s="155"/>
      <c r="G668" s="155"/>
      <c r="H668" s="155"/>
      <c r="I668" s="156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</row>
    <row r="669" spans="1:26" ht="14.25" customHeight="1" x14ac:dyDescent="0.25">
      <c r="A669" s="109"/>
      <c r="B669" s="134"/>
      <c r="C669" s="109"/>
      <c r="D669" s="155"/>
      <c r="E669" s="155"/>
      <c r="F669" s="155"/>
      <c r="G669" s="155"/>
      <c r="H669" s="155"/>
      <c r="I669" s="156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</row>
    <row r="670" spans="1:26" ht="14.25" customHeight="1" x14ac:dyDescent="0.25">
      <c r="A670" s="109"/>
      <c r="B670" s="134"/>
      <c r="C670" s="109"/>
      <c r="D670" s="155"/>
      <c r="E670" s="155"/>
      <c r="F670" s="155"/>
      <c r="G670" s="155"/>
      <c r="H670" s="155"/>
      <c r="I670" s="156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</row>
    <row r="671" spans="1:26" ht="14.25" customHeight="1" x14ac:dyDescent="0.25">
      <c r="A671" s="109"/>
      <c r="B671" s="134"/>
      <c r="C671" s="109"/>
      <c r="D671" s="155"/>
      <c r="E671" s="155"/>
      <c r="F671" s="155"/>
      <c r="G671" s="155"/>
      <c r="H671" s="155"/>
      <c r="I671" s="156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</row>
    <row r="672" spans="1:26" ht="14.25" customHeight="1" x14ac:dyDescent="0.25">
      <c r="A672" s="109"/>
      <c r="B672" s="134"/>
      <c r="C672" s="109"/>
      <c r="D672" s="155"/>
      <c r="E672" s="155"/>
      <c r="F672" s="155"/>
      <c r="G672" s="155"/>
      <c r="H672" s="155"/>
      <c r="I672" s="156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</row>
    <row r="673" spans="1:26" ht="14.25" customHeight="1" x14ac:dyDescent="0.25">
      <c r="A673" s="109"/>
      <c r="B673" s="134"/>
      <c r="C673" s="109"/>
      <c r="D673" s="155"/>
      <c r="E673" s="155"/>
      <c r="F673" s="155"/>
      <c r="G673" s="155"/>
      <c r="H673" s="155"/>
      <c r="I673" s="156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</row>
    <row r="674" spans="1:26" ht="14.25" customHeight="1" x14ac:dyDescent="0.25">
      <c r="A674" s="109"/>
      <c r="B674" s="134"/>
      <c r="C674" s="109"/>
      <c r="D674" s="155"/>
      <c r="E674" s="155"/>
      <c r="F674" s="155"/>
      <c r="G674" s="155"/>
      <c r="H674" s="155"/>
      <c r="I674" s="156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</row>
    <row r="675" spans="1:26" ht="14.25" customHeight="1" x14ac:dyDescent="0.25">
      <c r="A675" s="109"/>
      <c r="B675" s="134"/>
      <c r="C675" s="109"/>
      <c r="D675" s="155"/>
      <c r="E675" s="155"/>
      <c r="F675" s="155"/>
      <c r="G675" s="155"/>
      <c r="H675" s="155"/>
      <c r="I675" s="156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</row>
    <row r="676" spans="1:26" ht="14.25" customHeight="1" x14ac:dyDescent="0.25">
      <c r="A676" s="109"/>
      <c r="B676" s="134"/>
      <c r="C676" s="109"/>
      <c r="D676" s="155"/>
      <c r="E676" s="155"/>
      <c r="F676" s="155"/>
      <c r="G676" s="155"/>
      <c r="H676" s="155"/>
      <c r="I676" s="156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</row>
    <row r="677" spans="1:26" ht="14.25" customHeight="1" x14ac:dyDescent="0.25">
      <c r="A677" s="109"/>
      <c r="B677" s="134"/>
      <c r="C677" s="109"/>
      <c r="D677" s="155"/>
      <c r="E677" s="155"/>
      <c r="F677" s="155"/>
      <c r="G677" s="155"/>
      <c r="H677" s="155"/>
      <c r="I677" s="156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</row>
    <row r="678" spans="1:26" ht="14.25" customHeight="1" x14ac:dyDescent="0.25">
      <c r="A678" s="109"/>
      <c r="B678" s="134"/>
      <c r="C678" s="109"/>
      <c r="D678" s="155"/>
      <c r="E678" s="155"/>
      <c r="F678" s="155"/>
      <c r="G678" s="155"/>
      <c r="H678" s="155"/>
      <c r="I678" s="156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</row>
    <row r="679" spans="1:26" ht="14.25" customHeight="1" x14ac:dyDescent="0.25">
      <c r="A679" s="109"/>
      <c r="B679" s="134"/>
      <c r="C679" s="109"/>
      <c r="D679" s="155"/>
      <c r="E679" s="155"/>
      <c r="F679" s="155"/>
      <c r="G679" s="155"/>
      <c r="H679" s="155"/>
      <c r="I679" s="156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</row>
    <row r="680" spans="1:26" ht="14.25" customHeight="1" x14ac:dyDescent="0.25">
      <c r="A680" s="109"/>
      <c r="B680" s="134"/>
      <c r="C680" s="109"/>
      <c r="D680" s="155"/>
      <c r="E680" s="155"/>
      <c r="F680" s="155"/>
      <c r="G680" s="155"/>
      <c r="H680" s="155"/>
      <c r="I680" s="156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</row>
    <row r="681" spans="1:26" ht="14.25" customHeight="1" x14ac:dyDescent="0.25">
      <c r="A681" s="109"/>
      <c r="B681" s="134"/>
      <c r="C681" s="109"/>
      <c r="D681" s="155"/>
      <c r="E681" s="155"/>
      <c r="F681" s="155"/>
      <c r="G681" s="155"/>
      <c r="H681" s="155"/>
      <c r="I681" s="156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</row>
    <row r="682" spans="1:26" ht="14.25" customHeight="1" x14ac:dyDescent="0.25">
      <c r="A682" s="109"/>
      <c r="B682" s="134"/>
      <c r="C682" s="109"/>
      <c r="D682" s="155"/>
      <c r="E682" s="155"/>
      <c r="F682" s="155"/>
      <c r="G682" s="155"/>
      <c r="H682" s="155"/>
      <c r="I682" s="156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</row>
    <row r="683" spans="1:26" ht="14.25" customHeight="1" x14ac:dyDescent="0.25">
      <c r="A683" s="109"/>
      <c r="B683" s="134"/>
      <c r="C683" s="109"/>
      <c r="D683" s="155"/>
      <c r="E683" s="155"/>
      <c r="F683" s="155"/>
      <c r="G683" s="155"/>
      <c r="H683" s="155"/>
      <c r="I683" s="156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</row>
    <row r="684" spans="1:26" ht="14.25" customHeight="1" x14ac:dyDescent="0.25">
      <c r="A684" s="109"/>
      <c r="B684" s="134"/>
      <c r="C684" s="109"/>
      <c r="D684" s="155"/>
      <c r="E684" s="155"/>
      <c r="F684" s="155"/>
      <c r="G684" s="155"/>
      <c r="H684" s="155"/>
      <c r="I684" s="156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</row>
    <row r="685" spans="1:26" ht="14.25" customHeight="1" x14ac:dyDescent="0.25">
      <c r="A685" s="109"/>
      <c r="B685" s="134"/>
      <c r="C685" s="109"/>
      <c r="D685" s="155"/>
      <c r="E685" s="155"/>
      <c r="F685" s="155"/>
      <c r="G685" s="155"/>
      <c r="H685" s="155"/>
      <c r="I685" s="156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</row>
    <row r="686" spans="1:26" ht="14.25" customHeight="1" x14ac:dyDescent="0.25">
      <c r="A686" s="109"/>
      <c r="B686" s="134"/>
      <c r="C686" s="109"/>
      <c r="D686" s="155"/>
      <c r="E686" s="155"/>
      <c r="F686" s="155"/>
      <c r="G686" s="155"/>
      <c r="H686" s="155"/>
      <c r="I686" s="156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</row>
    <row r="687" spans="1:26" ht="14.25" customHeight="1" x14ac:dyDescent="0.25">
      <c r="A687" s="109"/>
      <c r="B687" s="134"/>
      <c r="C687" s="109"/>
      <c r="D687" s="155"/>
      <c r="E687" s="155"/>
      <c r="F687" s="155"/>
      <c r="G687" s="155"/>
      <c r="H687" s="155"/>
      <c r="I687" s="156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</row>
    <row r="688" spans="1:26" ht="14.25" customHeight="1" x14ac:dyDescent="0.25">
      <c r="A688" s="109"/>
      <c r="B688" s="134"/>
      <c r="C688" s="109"/>
      <c r="D688" s="155"/>
      <c r="E688" s="155"/>
      <c r="F688" s="155"/>
      <c r="G688" s="155"/>
      <c r="H688" s="155"/>
      <c r="I688" s="156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</row>
    <row r="689" spans="1:26" ht="14.25" customHeight="1" x14ac:dyDescent="0.25">
      <c r="A689" s="109"/>
      <c r="B689" s="134"/>
      <c r="C689" s="109"/>
      <c r="D689" s="155"/>
      <c r="E689" s="155"/>
      <c r="F689" s="155"/>
      <c r="G689" s="155"/>
      <c r="H689" s="155"/>
      <c r="I689" s="156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</row>
    <row r="690" spans="1:26" ht="14.25" customHeight="1" x14ac:dyDescent="0.25">
      <c r="A690" s="109"/>
      <c r="B690" s="134"/>
      <c r="C690" s="109"/>
      <c r="D690" s="155"/>
      <c r="E690" s="155"/>
      <c r="F690" s="155"/>
      <c r="G690" s="155"/>
      <c r="H690" s="155"/>
      <c r="I690" s="156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</row>
    <row r="691" spans="1:26" ht="14.25" customHeight="1" x14ac:dyDescent="0.25">
      <c r="A691" s="109"/>
      <c r="B691" s="134"/>
      <c r="C691" s="109"/>
      <c r="D691" s="155"/>
      <c r="E691" s="155"/>
      <c r="F691" s="155"/>
      <c r="G691" s="155"/>
      <c r="H691" s="155"/>
      <c r="I691" s="156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</row>
    <row r="692" spans="1:26" ht="14.25" customHeight="1" x14ac:dyDescent="0.25">
      <c r="A692" s="109"/>
      <c r="B692" s="134"/>
      <c r="C692" s="109"/>
      <c r="D692" s="155"/>
      <c r="E692" s="155"/>
      <c r="F692" s="155"/>
      <c r="G692" s="155"/>
      <c r="H692" s="155"/>
      <c r="I692" s="156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</row>
    <row r="693" spans="1:26" ht="14.25" customHeight="1" x14ac:dyDescent="0.25">
      <c r="A693" s="109"/>
      <c r="B693" s="134"/>
      <c r="C693" s="109"/>
      <c r="D693" s="155"/>
      <c r="E693" s="155"/>
      <c r="F693" s="155"/>
      <c r="G693" s="155"/>
      <c r="H693" s="155"/>
      <c r="I693" s="156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</row>
    <row r="694" spans="1:26" ht="14.25" customHeight="1" x14ac:dyDescent="0.25">
      <c r="A694" s="109"/>
      <c r="B694" s="134"/>
      <c r="C694" s="109"/>
      <c r="D694" s="155"/>
      <c r="E694" s="155"/>
      <c r="F694" s="155"/>
      <c r="G694" s="155"/>
      <c r="H694" s="155"/>
      <c r="I694" s="156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</row>
    <row r="695" spans="1:26" ht="14.25" customHeight="1" x14ac:dyDescent="0.25">
      <c r="A695" s="109"/>
      <c r="B695" s="134"/>
      <c r="C695" s="109"/>
      <c r="D695" s="155"/>
      <c r="E695" s="155"/>
      <c r="F695" s="155"/>
      <c r="G695" s="155"/>
      <c r="H695" s="155"/>
      <c r="I695" s="156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</row>
    <row r="696" spans="1:26" ht="14.25" customHeight="1" x14ac:dyDescent="0.25">
      <c r="A696" s="109"/>
      <c r="B696" s="134"/>
      <c r="C696" s="109"/>
      <c r="D696" s="155"/>
      <c r="E696" s="155"/>
      <c r="F696" s="155"/>
      <c r="G696" s="155"/>
      <c r="H696" s="155"/>
      <c r="I696" s="156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</row>
    <row r="697" spans="1:26" ht="14.25" customHeight="1" x14ac:dyDescent="0.25">
      <c r="A697" s="109"/>
      <c r="B697" s="134"/>
      <c r="C697" s="109"/>
      <c r="D697" s="155"/>
      <c r="E697" s="155"/>
      <c r="F697" s="155"/>
      <c r="G697" s="155"/>
      <c r="H697" s="155"/>
      <c r="I697" s="156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</row>
    <row r="698" spans="1:26" ht="14.25" customHeight="1" x14ac:dyDescent="0.25">
      <c r="A698" s="109"/>
      <c r="B698" s="134"/>
      <c r="C698" s="109"/>
      <c r="D698" s="155"/>
      <c r="E698" s="155"/>
      <c r="F698" s="155"/>
      <c r="G698" s="155"/>
      <c r="H698" s="155"/>
      <c r="I698" s="156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</row>
    <row r="699" spans="1:26" ht="14.25" customHeight="1" x14ac:dyDescent="0.25">
      <c r="A699" s="109"/>
      <c r="B699" s="134"/>
      <c r="C699" s="109"/>
      <c r="D699" s="155"/>
      <c r="E699" s="155"/>
      <c r="F699" s="155"/>
      <c r="G699" s="155"/>
      <c r="H699" s="155"/>
      <c r="I699" s="156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</row>
    <row r="700" spans="1:26" ht="14.25" customHeight="1" x14ac:dyDescent="0.25">
      <c r="A700" s="109"/>
      <c r="B700" s="134"/>
      <c r="C700" s="109"/>
      <c r="D700" s="155"/>
      <c r="E700" s="155"/>
      <c r="F700" s="155"/>
      <c r="G700" s="155"/>
      <c r="H700" s="155"/>
      <c r="I700" s="156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</row>
    <row r="701" spans="1:26" ht="14.25" customHeight="1" x14ac:dyDescent="0.25">
      <c r="A701" s="109"/>
      <c r="B701" s="134"/>
      <c r="C701" s="109"/>
      <c r="D701" s="155"/>
      <c r="E701" s="155"/>
      <c r="F701" s="155"/>
      <c r="G701" s="155"/>
      <c r="H701" s="155"/>
      <c r="I701" s="156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</row>
    <row r="702" spans="1:26" ht="14.25" customHeight="1" x14ac:dyDescent="0.25">
      <c r="A702" s="109"/>
      <c r="B702" s="134"/>
      <c r="C702" s="109"/>
      <c r="D702" s="155"/>
      <c r="E702" s="155"/>
      <c r="F702" s="155"/>
      <c r="G702" s="155"/>
      <c r="H702" s="155"/>
      <c r="I702" s="156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</row>
    <row r="703" spans="1:26" ht="14.25" customHeight="1" x14ac:dyDescent="0.25">
      <c r="A703" s="109"/>
      <c r="B703" s="134"/>
      <c r="C703" s="109"/>
      <c r="D703" s="155"/>
      <c r="E703" s="155"/>
      <c r="F703" s="155"/>
      <c r="G703" s="155"/>
      <c r="H703" s="155"/>
      <c r="I703" s="156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</row>
    <row r="704" spans="1:26" ht="14.25" customHeight="1" x14ac:dyDescent="0.25">
      <c r="A704" s="109"/>
      <c r="B704" s="134"/>
      <c r="C704" s="109"/>
      <c r="D704" s="155"/>
      <c r="E704" s="155"/>
      <c r="F704" s="155"/>
      <c r="G704" s="155"/>
      <c r="H704" s="155"/>
      <c r="I704" s="156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</row>
    <row r="705" spans="1:26" ht="14.25" customHeight="1" x14ac:dyDescent="0.25">
      <c r="A705" s="109"/>
      <c r="B705" s="134"/>
      <c r="C705" s="109"/>
      <c r="D705" s="155"/>
      <c r="E705" s="155"/>
      <c r="F705" s="155"/>
      <c r="G705" s="155"/>
      <c r="H705" s="155"/>
      <c r="I705" s="156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</row>
    <row r="706" spans="1:26" ht="14.25" customHeight="1" x14ac:dyDescent="0.25">
      <c r="A706" s="109"/>
      <c r="B706" s="134"/>
      <c r="C706" s="109"/>
      <c r="D706" s="155"/>
      <c r="E706" s="155"/>
      <c r="F706" s="155"/>
      <c r="G706" s="155"/>
      <c r="H706" s="155"/>
      <c r="I706" s="156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</row>
    <row r="707" spans="1:26" ht="14.25" customHeight="1" x14ac:dyDescent="0.25">
      <c r="A707" s="109"/>
      <c r="B707" s="134"/>
      <c r="C707" s="109"/>
      <c r="D707" s="155"/>
      <c r="E707" s="155"/>
      <c r="F707" s="155"/>
      <c r="G707" s="155"/>
      <c r="H707" s="155"/>
      <c r="I707" s="156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</row>
    <row r="708" spans="1:26" ht="14.25" customHeight="1" x14ac:dyDescent="0.25">
      <c r="A708" s="109"/>
      <c r="B708" s="134"/>
      <c r="C708" s="109"/>
      <c r="D708" s="155"/>
      <c r="E708" s="155"/>
      <c r="F708" s="155"/>
      <c r="G708" s="155"/>
      <c r="H708" s="155"/>
      <c r="I708" s="156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</row>
    <row r="709" spans="1:26" ht="14.25" customHeight="1" x14ac:dyDescent="0.25">
      <c r="A709" s="109"/>
      <c r="B709" s="134"/>
      <c r="C709" s="109"/>
      <c r="D709" s="155"/>
      <c r="E709" s="155"/>
      <c r="F709" s="155"/>
      <c r="G709" s="155"/>
      <c r="H709" s="155"/>
      <c r="I709" s="156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</row>
    <row r="710" spans="1:26" ht="14.25" customHeight="1" x14ac:dyDescent="0.25">
      <c r="A710" s="109"/>
      <c r="B710" s="134"/>
      <c r="C710" s="109"/>
      <c r="D710" s="155"/>
      <c r="E710" s="155"/>
      <c r="F710" s="155"/>
      <c r="G710" s="155"/>
      <c r="H710" s="155"/>
      <c r="I710" s="156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</row>
    <row r="711" spans="1:26" ht="14.25" customHeight="1" x14ac:dyDescent="0.25">
      <c r="A711" s="109"/>
      <c r="B711" s="134"/>
      <c r="C711" s="109"/>
      <c r="D711" s="155"/>
      <c r="E711" s="155"/>
      <c r="F711" s="155"/>
      <c r="G711" s="155"/>
      <c r="H711" s="155"/>
      <c r="I711" s="156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</row>
    <row r="712" spans="1:26" ht="14.25" customHeight="1" x14ac:dyDescent="0.25">
      <c r="A712" s="109"/>
      <c r="B712" s="134"/>
      <c r="C712" s="109"/>
      <c r="D712" s="155"/>
      <c r="E712" s="155"/>
      <c r="F712" s="155"/>
      <c r="G712" s="155"/>
      <c r="H712" s="155"/>
      <c r="I712" s="156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</row>
    <row r="713" spans="1:26" ht="14.25" customHeight="1" x14ac:dyDescent="0.25">
      <c r="A713" s="109"/>
      <c r="B713" s="134"/>
      <c r="C713" s="109"/>
      <c r="D713" s="155"/>
      <c r="E713" s="155"/>
      <c r="F713" s="155"/>
      <c r="G713" s="155"/>
      <c r="H713" s="155"/>
      <c r="I713" s="156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</row>
    <row r="714" spans="1:26" ht="14.25" customHeight="1" x14ac:dyDescent="0.25">
      <c r="A714" s="109"/>
      <c r="B714" s="134"/>
      <c r="C714" s="109"/>
      <c r="D714" s="155"/>
      <c r="E714" s="155"/>
      <c r="F714" s="155"/>
      <c r="G714" s="155"/>
      <c r="H714" s="155"/>
      <c r="I714" s="156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</row>
    <row r="715" spans="1:26" ht="14.25" customHeight="1" x14ac:dyDescent="0.25">
      <c r="A715" s="109"/>
      <c r="B715" s="134"/>
      <c r="C715" s="109"/>
      <c r="D715" s="155"/>
      <c r="E715" s="155"/>
      <c r="F715" s="155"/>
      <c r="G715" s="155"/>
      <c r="H715" s="155"/>
      <c r="I715" s="156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</row>
    <row r="716" spans="1:26" ht="14.25" customHeight="1" x14ac:dyDescent="0.25">
      <c r="A716" s="109"/>
      <c r="B716" s="134"/>
      <c r="C716" s="109"/>
      <c r="D716" s="155"/>
      <c r="E716" s="155"/>
      <c r="F716" s="155"/>
      <c r="G716" s="155"/>
      <c r="H716" s="155"/>
      <c r="I716" s="156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</row>
    <row r="717" spans="1:26" ht="14.25" customHeight="1" x14ac:dyDescent="0.25">
      <c r="A717" s="109"/>
      <c r="B717" s="134"/>
      <c r="C717" s="109"/>
      <c r="D717" s="155"/>
      <c r="E717" s="155"/>
      <c r="F717" s="155"/>
      <c r="G717" s="155"/>
      <c r="H717" s="155"/>
      <c r="I717" s="156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</row>
    <row r="718" spans="1:26" ht="14.25" customHeight="1" x14ac:dyDescent="0.25">
      <c r="A718" s="109"/>
      <c r="B718" s="134"/>
      <c r="C718" s="109"/>
      <c r="D718" s="155"/>
      <c r="E718" s="155"/>
      <c r="F718" s="155"/>
      <c r="G718" s="155"/>
      <c r="H718" s="155"/>
      <c r="I718" s="156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</row>
    <row r="719" spans="1:26" ht="14.25" customHeight="1" x14ac:dyDescent="0.25">
      <c r="A719" s="109"/>
      <c r="B719" s="134"/>
      <c r="C719" s="109"/>
      <c r="D719" s="155"/>
      <c r="E719" s="155"/>
      <c r="F719" s="155"/>
      <c r="G719" s="155"/>
      <c r="H719" s="155"/>
      <c r="I719" s="156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</row>
    <row r="720" spans="1:26" ht="14.25" customHeight="1" x14ac:dyDescent="0.25">
      <c r="A720" s="109"/>
      <c r="B720" s="134"/>
      <c r="C720" s="109"/>
      <c r="D720" s="155"/>
      <c r="E720" s="155"/>
      <c r="F720" s="155"/>
      <c r="G720" s="155"/>
      <c r="H720" s="155"/>
      <c r="I720" s="156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</row>
    <row r="721" spans="1:26" ht="14.25" customHeight="1" x14ac:dyDescent="0.25">
      <c r="A721" s="109"/>
      <c r="B721" s="134"/>
      <c r="C721" s="109"/>
      <c r="D721" s="155"/>
      <c r="E721" s="155"/>
      <c r="F721" s="155"/>
      <c r="G721" s="155"/>
      <c r="H721" s="155"/>
      <c r="I721" s="156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</row>
    <row r="722" spans="1:26" ht="14.25" customHeight="1" x14ac:dyDescent="0.25">
      <c r="A722" s="109"/>
      <c r="B722" s="134"/>
      <c r="C722" s="109"/>
      <c r="D722" s="155"/>
      <c r="E722" s="155"/>
      <c r="F722" s="155"/>
      <c r="G722" s="155"/>
      <c r="H722" s="155"/>
      <c r="I722" s="156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</row>
    <row r="723" spans="1:26" ht="14.25" customHeight="1" x14ac:dyDescent="0.25">
      <c r="A723" s="109"/>
      <c r="B723" s="134"/>
      <c r="C723" s="109"/>
      <c r="D723" s="155"/>
      <c r="E723" s="155"/>
      <c r="F723" s="155"/>
      <c r="G723" s="155"/>
      <c r="H723" s="155"/>
      <c r="I723" s="156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</row>
    <row r="724" spans="1:26" ht="14.25" customHeight="1" x14ac:dyDescent="0.25">
      <c r="A724" s="109"/>
      <c r="B724" s="134"/>
      <c r="C724" s="109"/>
      <c r="D724" s="155"/>
      <c r="E724" s="155"/>
      <c r="F724" s="155"/>
      <c r="G724" s="155"/>
      <c r="H724" s="155"/>
      <c r="I724" s="156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</row>
    <row r="725" spans="1:26" ht="14.25" customHeight="1" x14ac:dyDescent="0.25">
      <c r="A725" s="109"/>
      <c r="B725" s="134"/>
      <c r="C725" s="109"/>
      <c r="D725" s="155"/>
      <c r="E725" s="155"/>
      <c r="F725" s="155"/>
      <c r="G725" s="155"/>
      <c r="H725" s="155"/>
      <c r="I725" s="156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</row>
    <row r="726" spans="1:26" ht="14.25" customHeight="1" x14ac:dyDescent="0.25">
      <c r="A726" s="109"/>
      <c r="B726" s="134"/>
      <c r="C726" s="109"/>
      <c r="D726" s="155"/>
      <c r="E726" s="155"/>
      <c r="F726" s="155"/>
      <c r="G726" s="155"/>
      <c r="H726" s="155"/>
      <c r="I726" s="156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</row>
    <row r="727" spans="1:26" ht="14.25" customHeight="1" x14ac:dyDescent="0.25">
      <c r="A727" s="109"/>
      <c r="B727" s="134"/>
      <c r="C727" s="109"/>
      <c r="D727" s="155"/>
      <c r="E727" s="155"/>
      <c r="F727" s="155"/>
      <c r="G727" s="155"/>
      <c r="H727" s="155"/>
      <c r="I727" s="156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</row>
    <row r="728" spans="1:26" ht="14.25" customHeight="1" x14ac:dyDescent="0.25">
      <c r="A728" s="109"/>
      <c r="B728" s="134"/>
      <c r="C728" s="109"/>
      <c r="D728" s="155"/>
      <c r="E728" s="155"/>
      <c r="F728" s="155"/>
      <c r="G728" s="155"/>
      <c r="H728" s="155"/>
      <c r="I728" s="156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</row>
    <row r="729" spans="1:26" ht="14.25" customHeight="1" x14ac:dyDescent="0.25">
      <c r="A729" s="109"/>
      <c r="B729" s="134"/>
      <c r="C729" s="109"/>
      <c r="D729" s="155"/>
      <c r="E729" s="155"/>
      <c r="F729" s="155"/>
      <c r="G729" s="155"/>
      <c r="H729" s="155"/>
      <c r="I729" s="156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</row>
    <row r="730" spans="1:26" ht="14.25" customHeight="1" x14ac:dyDescent="0.25">
      <c r="A730" s="109"/>
      <c r="B730" s="134"/>
      <c r="C730" s="109"/>
      <c r="D730" s="155"/>
      <c r="E730" s="155"/>
      <c r="F730" s="155"/>
      <c r="G730" s="155"/>
      <c r="H730" s="155"/>
      <c r="I730" s="156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</row>
    <row r="731" spans="1:26" ht="14.25" customHeight="1" x14ac:dyDescent="0.25">
      <c r="A731" s="109"/>
      <c r="B731" s="134"/>
      <c r="C731" s="109"/>
      <c r="D731" s="155"/>
      <c r="E731" s="155"/>
      <c r="F731" s="155"/>
      <c r="G731" s="155"/>
      <c r="H731" s="155"/>
      <c r="I731" s="156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</row>
    <row r="732" spans="1:26" ht="14.25" customHeight="1" x14ac:dyDescent="0.25">
      <c r="A732" s="109"/>
      <c r="B732" s="134"/>
      <c r="C732" s="109"/>
      <c r="D732" s="155"/>
      <c r="E732" s="155"/>
      <c r="F732" s="155"/>
      <c r="G732" s="155"/>
      <c r="H732" s="155"/>
      <c r="I732" s="156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</row>
    <row r="733" spans="1:26" ht="14.25" customHeight="1" x14ac:dyDescent="0.25">
      <c r="A733" s="109"/>
      <c r="B733" s="134"/>
      <c r="C733" s="109"/>
      <c r="D733" s="155"/>
      <c r="E733" s="155"/>
      <c r="F733" s="155"/>
      <c r="G733" s="155"/>
      <c r="H733" s="155"/>
      <c r="I733" s="156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</row>
    <row r="734" spans="1:26" ht="14.25" customHeight="1" x14ac:dyDescent="0.25">
      <c r="A734" s="109"/>
      <c r="B734" s="134"/>
      <c r="C734" s="109"/>
      <c r="D734" s="155"/>
      <c r="E734" s="155"/>
      <c r="F734" s="155"/>
      <c r="G734" s="155"/>
      <c r="H734" s="155"/>
      <c r="I734" s="156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</row>
    <row r="735" spans="1:26" ht="14.25" customHeight="1" x14ac:dyDescent="0.25">
      <c r="A735" s="109"/>
      <c r="B735" s="134"/>
      <c r="C735" s="109"/>
      <c r="D735" s="155"/>
      <c r="E735" s="155"/>
      <c r="F735" s="155"/>
      <c r="G735" s="155"/>
      <c r="H735" s="155"/>
      <c r="I735" s="156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</row>
    <row r="736" spans="1:26" ht="14.25" customHeight="1" x14ac:dyDescent="0.25">
      <c r="A736" s="109"/>
      <c r="B736" s="134"/>
      <c r="C736" s="109"/>
      <c r="D736" s="155"/>
      <c r="E736" s="155"/>
      <c r="F736" s="155"/>
      <c r="G736" s="155"/>
      <c r="H736" s="155"/>
      <c r="I736" s="156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</row>
    <row r="737" spans="1:26" ht="14.25" customHeight="1" x14ac:dyDescent="0.25">
      <c r="A737" s="109"/>
      <c r="B737" s="134"/>
      <c r="C737" s="109"/>
      <c r="D737" s="155"/>
      <c r="E737" s="155"/>
      <c r="F737" s="155"/>
      <c r="G737" s="155"/>
      <c r="H737" s="155"/>
      <c r="I737" s="156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</row>
    <row r="738" spans="1:26" ht="14.25" customHeight="1" x14ac:dyDescent="0.25">
      <c r="A738" s="109"/>
      <c r="B738" s="134"/>
      <c r="C738" s="109"/>
      <c r="D738" s="155"/>
      <c r="E738" s="155"/>
      <c r="F738" s="155"/>
      <c r="G738" s="155"/>
      <c r="H738" s="155"/>
      <c r="I738" s="156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</row>
    <row r="739" spans="1:26" ht="14.25" customHeight="1" x14ac:dyDescent="0.25">
      <c r="A739" s="109"/>
      <c r="B739" s="134"/>
      <c r="C739" s="109"/>
      <c r="D739" s="155"/>
      <c r="E739" s="155"/>
      <c r="F739" s="155"/>
      <c r="G739" s="155"/>
      <c r="H739" s="155"/>
      <c r="I739" s="156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</row>
    <row r="740" spans="1:26" ht="14.25" customHeight="1" x14ac:dyDescent="0.25">
      <c r="A740" s="109"/>
      <c r="B740" s="134"/>
      <c r="C740" s="109"/>
      <c r="D740" s="155"/>
      <c r="E740" s="155"/>
      <c r="F740" s="155"/>
      <c r="G740" s="155"/>
      <c r="H740" s="155"/>
      <c r="I740" s="156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</row>
    <row r="741" spans="1:26" ht="14.25" customHeight="1" x14ac:dyDescent="0.25">
      <c r="A741" s="109"/>
      <c r="B741" s="134"/>
      <c r="C741" s="109"/>
      <c r="D741" s="155"/>
      <c r="E741" s="155"/>
      <c r="F741" s="155"/>
      <c r="G741" s="155"/>
      <c r="H741" s="155"/>
      <c r="I741" s="156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</row>
    <row r="742" spans="1:26" ht="14.25" customHeight="1" x14ac:dyDescent="0.25">
      <c r="A742" s="109"/>
      <c r="B742" s="134"/>
      <c r="C742" s="109"/>
      <c r="D742" s="155"/>
      <c r="E742" s="155"/>
      <c r="F742" s="155"/>
      <c r="G742" s="155"/>
      <c r="H742" s="155"/>
      <c r="I742" s="156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</row>
    <row r="743" spans="1:26" ht="14.25" customHeight="1" x14ac:dyDescent="0.25">
      <c r="A743" s="109"/>
      <c r="B743" s="134"/>
      <c r="C743" s="109"/>
      <c r="D743" s="155"/>
      <c r="E743" s="155"/>
      <c r="F743" s="155"/>
      <c r="G743" s="155"/>
      <c r="H743" s="155"/>
      <c r="I743" s="156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</row>
    <row r="744" spans="1:26" ht="14.25" customHeight="1" x14ac:dyDescent="0.25">
      <c r="A744" s="109"/>
      <c r="B744" s="134"/>
      <c r="C744" s="109"/>
      <c r="D744" s="155"/>
      <c r="E744" s="155"/>
      <c r="F744" s="155"/>
      <c r="G744" s="155"/>
      <c r="H744" s="155"/>
      <c r="I744" s="156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</row>
    <row r="745" spans="1:26" ht="14.25" customHeight="1" x14ac:dyDescent="0.25">
      <c r="A745" s="109"/>
      <c r="B745" s="134"/>
      <c r="C745" s="109"/>
      <c r="D745" s="155"/>
      <c r="E745" s="155"/>
      <c r="F745" s="155"/>
      <c r="G745" s="155"/>
      <c r="H745" s="155"/>
      <c r="I745" s="156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</row>
    <row r="746" spans="1:26" ht="14.25" customHeight="1" x14ac:dyDescent="0.25">
      <c r="A746" s="109"/>
      <c r="B746" s="134"/>
      <c r="C746" s="109"/>
      <c r="D746" s="155"/>
      <c r="E746" s="155"/>
      <c r="F746" s="155"/>
      <c r="G746" s="155"/>
      <c r="H746" s="155"/>
      <c r="I746" s="156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</row>
    <row r="747" spans="1:26" ht="14.25" customHeight="1" x14ac:dyDescent="0.25">
      <c r="A747" s="109"/>
      <c r="B747" s="134"/>
      <c r="C747" s="109"/>
      <c r="D747" s="155"/>
      <c r="E747" s="155"/>
      <c r="F747" s="155"/>
      <c r="G747" s="155"/>
      <c r="H747" s="155"/>
      <c r="I747" s="156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</row>
    <row r="748" spans="1:26" ht="14.25" customHeight="1" x14ac:dyDescent="0.25">
      <c r="A748" s="109"/>
      <c r="B748" s="134"/>
      <c r="C748" s="109"/>
      <c r="D748" s="155"/>
      <c r="E748" s="155"/>
      <c r="F748" s="155"/>
      <c r="G748" s="155"/>
      <c r="H748" s="155"/>
      <c r="I748" s="156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</row>
    <row r="749" spans="1:26" ht="14.25" customHeight="1" x14ac:dyDescent="0.25">
      <c r="A749" s="109"/>
      <c r="B749" s="134"/>
      <c r="C749" s="109"/>
      <c r="D749" s="155"/>
      <c r="E749" s="155"/>
      <c r="F749" s="155"/>
      <c r="G749" s="155"/>
      <c r="H749" s="155"/>
      <c r="I749" s="156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</row>
    <row r="750" spans="1:26" ht="14.25" customHeight="1" x14ac:dyDescent="0.25">
      <c r="A750" s="109"/>
      <c r="B750" s="134"/>
      <c r="C750" s="109"/>
      <c r="D750" s="155"/>
      <c r="E750" s="155"/>
      <c r="F750" s="155"/>
      <c r="G750" s="155"/>
      <c r="H750" s="155"/>
      <c r="I750" s="156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</row>
    <row r="751" spans="1:26" ht="14.25" customHeight="1" x14ac:dyDescent="0.25">
      <c r="A751" s="109"/>
      <c r="B751" s="134"/>
      <c r="C751" s="109"/>
      <c r="D751" s="155"/>
      <c r="E751" s="155"/>
      <c r="F751" s="155"/>
      <c r="G751" s="155"/>
      <c r="H751" s="155"/>
      <c r="I751" s="156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</row>
    <row r="752" spans="1:26" ht="14.25" customHeight="1" x14ac:dyDescent="0.25">
      <c r="A752" s="109"/>
      <c r="B752" s="134"/>
      <c r="C752" s="109"/>
      <c r="D752" s="155"/>
      <c r="E752" s="155"/>
      <c r="F752" s="155"/>
      <c r="G752" s="155"/>
      <c r="H752" s="155"/>
      <c r="I752" s="156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</row>
    <row r="753" spans="1:26" ht="14.25" customHeight="1" x14ac:dyDescent="0.25">
      <c r="A753" s="109"/>
      <c r="B753" s="134"/>
      <c r="C753" s="109"/>
      <c r="D753" s="155"/>
      <c r="E753" s="155"/>
      <c r="F753" s="155"/>
      <c r="G753" s="155"/>
      <c r="H753" s="155"/>
      <c r="I753" s="156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</row>
    <row r="754" spans="1:26" ht="14.25" customHeight="1" x14ac:dyDescent="0.25">
      <c r="A754" s="109"/>
      <c r="B754" s="134"/>
      <c r="C754" s="109"/>
      <c r="D754" s="155"/>
      <c r="E754" s="155"/>
      <c r="F754" s="155"/>
      <c r="G754" s="155"/>
      <c r="H754" s="155"/>
      <c r="I754" s="156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</row>
    <row r="755" spans="1:26" ht="14.25" customHeight="1" x14ac:dyDescent="0.25">
      <c r="A755" s="109"/>
      <c r="B755" s="134"/>
      <c r="C755" s="109"/>
      <c r="D755" s="155"/>
      <c r="E755" s="155"/>
      <c r="F755" s="155"/>
      <c r="G755" s="155"/>
      <c r="H755" s="155"/>
      <c r="I755" s="156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</row>
    <row r="756" spans="1:26" ht="14.25" customHeight="1" x14ac:dyDescent="0.25">
      <c r="A756" s="109"/>
      <c r="B756" s="134"/>
      <c r="C756" s="109"/>
      <c r="D756" s="155"/>
      <c r="E756" s="155"/>
      <c r="F756" s="155"/>
      <c r="G756" s="155"/>
      <c r="H756" s="155"/>
      <c r="I756" s="156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</row>
    <row r="757" spans="1:26" ht="14.25" customHeight="1" x14ac:dyDescent="0.25">
      <c r="A757" s="109"/>
      <c r="B757" s="134"/>
      <c r="C757" s="109"/>
      <c r="D757" s="155"/>
      <c r="E757" s="155"/>
      <c r="F757" s="155"/>
      <c r="G757" s="155"/>
      <c r="H757" s="155"/>
      <c r="I757" s="156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</row>
    <row r="758" spans="1:26" ht="14.25" customHeight="1" x14ac:dyDescent="0.25">
      <c r="A758" s="109"/>
      <c r="B758" s="134"/>
      <c r="C758" s="109"/>
      <c r="D758" s="155"/>
      <c r="E758" s="155"/>
      <c r="F758" s="155"/>
      <c r="G758" s="155"/>
      <c r="H758" s="155"/>
      <c r="I758" s="156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</row>
    <row r="759" spans="1:26" ht="14.25" customHeight="1" x14ac:dyDescent="0.25">
      <c r="A759" s="109"/>
      <c r="B759" s="134"/>
      <c r="C759" s="109"/>
      <c r="D759" s="155"/>
      <c r="E759" s="155"/>
      <c r="F759" s="155"/>
      <c r="G759" s="155"/>
      <c r="H759" s="155"/>
      <c r="I759" s="156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</row>
    <row r="760" spans="1:26" ht="14.25" customHeight="1" x14ac:dyDescent="0.25">
      <c r="A760" s="109"/>
      <c r="B760" s="134"/>
      <c r="C760" s="109"/>
      <c r="D760" s="155"/>
      <c r="E760" s="155"/>
      <c r="F760" s="155"/>
      <c r="G760" s="155"/>
      <c r="H760" s="155"/>
      <c r="I760" s="156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</row>
    <row r="761" spans="1:26" ht="14.25" customHeight="1" x14ac:dyDescent="0.25">
      <c r="A761" s="109"/>
      <c r="B761" s="134"/>
      <c r="C761" s="109"/>
      <c r="D761" s="155"/>
      <c r="E761" s="155"/>
      <c r="F761" s="155"/>
      <c r="G761" s="155"/>
      <c r="H761" s="155"/>
      <c r="I761" s="156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</row>
    <row r="762" spans="1:26" ht="14.25" customHeight="1" x14ac:dyDescent="0.25">
      <c r="A762" s="109"/>
      <c r="B762" s="134"/>
      <c r="C762" s="109"/>
      <c r="D762" s="155"/>
      <c r="E762" s="155"/>
      <c r="F762" s="155"/>
      <c r="G762" s="155"/>
      <c r="H762" s="155"/>
      <c r="I762" s="156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</row>
    <row r="763" spans="1:26" ht="14.25" customHeight="1" x14ac:dyDescent="0.25">
      <c r="A763" s="109"/>
      <c r="B763" s="134"/>
      <c r="C763" s="109"/>
      <c r="D763" s="155"/>
      <c r="E763" s="155"/>
      <c r="F763" s="155"/>
      <c r="G763" s="155"/>
      <c r="H763" s="155"/>
      <c r="I763" s="156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</row>
    <row r="764" spans="1:26" ht="14.25" customHeight="1" x14ac:dyDescent="0.25">
      <c r="A764" s="109"/>
      <c r="B764" s="134"/>
      <c r="C764" s="109"/>
      <c r="D764" s="155"/>
      <c r="E764" s="155"/>
      <c r="F764" s="155"/>
      <c r="G764" s="155"/>
      <c r="H764" s="155"/>
      <c r="I764" s="156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</row>
    <row r="765" spans="1:26" ht="14.25" customHeight="1" x14ac:dyDescent="0.25">
      <c r="A765" s="109"/>
      <c r="B765" s="134"/>
      <c r="C765" s="109"/>
      <c r="D765" s="155"/>
      <c r="E765" s="155"/>
      <c r="F765" s="155"/>
      <c r="G765" s="155"/>
      <c r="H765" s="155"/>
      <c r="I765" s="156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</row>
    <row r="766" spans="1:26" ht="14.25" customHeight="1" x14ac:dyDescent="0.25">
      <c r="A766" s="109"/>
      <c r="B766" s="134"/>
      <c r="C766" s="109"/>
      <c r="D766" s="155"/>
      <c r="E766" s="155"/>
      <c r="F766" s="155"/>
      <c r="G766" s="155"/>
      <c r="H766" s="155"/>
      <c r="I766" s="156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</row>
    <row r="767" spans="1:26" ht="14.25" customHeight="1" x14ac:dyDescent="0.25">
      <c r="A767" s="109"/>
      <c r="B767" s="134"/>
      <c r="C767" s="109"/>
      <c r="D767" s="155"/>
      <c r="E767" s="155"/>
      <c r="F767" s="155"/>
      <c r="G767" s="155"/>
      <c r="H767" s="155"/>
      <c r="I767" s="156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</row>
    <row r="768" spans="1:26" ht="14.25" customHeight="1" x14ac:dyDescent="0.25">
      <c r="A768" s="109"/>
      <c r="B768" s="134"/>
      <c r="C768" s="109"/>
      <c r="D768" s="155"/>
      <c r="E768" s="155"/>
      <c r="F768" s="155"/>
      <c r="G768" s="155"/>
      <c r="H768" s="155"/>
      <c r="I768" s="156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</row>
    <row r="769" spans="1:26" ht="14.25" customHeight="1" x14ac:dyDescent="0.25">
      <c r="A769" s="109"/>
      <c r="B769" s="134"/>
      <c r="C769" s="109"/>
      <c r="D769" s="155"/>
      <c r="E769" s="155"/>
      <c r="F769" s="155"/>
      <c r="G769" s="155"/>
      <c r="H769" s="155"/>
      <c r="I769" s="156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</row>
    <row r="770" spans="1:26" ht="14.25" customHeight="1" x14ac:dyDescent="0.25">
      <c r="A770" s="109"/>
      <c r="B770" s="134"/>
      <c r="C770" s="109"/>
      <c r="D770" s="155"/>
      <c r="E770" s="155"/>
      <c r="F770" s="155"/>
      <c r="G770" s="155"/>
      <c r="H770" s="155"/>
      <c r="I770" s="156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</row>
    <row r="771" spans="1:26" ht="14.25" customHeight="1" x14ac:dyDescent="0.25">
      <c r="A771" s="109"/>
      <c r="B771" s="134"/>
      <c r="C771" s="109"/>
      <c r="D771" s="155"/>
      <c r="E771" s="155"/>
      <c r="F771" s="155"/>
      <c r="G771" s="155"/>
      <c r="H771" s="155"/>
      <c r="I771" s="156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</row>
    <row r="772" spans="1:26" ht="14.25" customHeight="1" x14ac:dyDescent="0.25">
      <c r="A772" s="109"/>
      <c r="B772" s="134"/>
      <c r="C772" s="109"/>
      <c r="D772" s="155"/>
      <c r="E772" s="155"/>
      <c r="F772" s="155"/>
      <c r="G772" s="155"/>
      <c r="H772" s="155"/>
      <c r="I772" s="156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</row>
    <row r="773" spans="1:26" ht="14.25" customHeight="1" x14ac:dyDescent="0.25">
      <c r="A773" s="109"/>
      <c r="B773" s="134"/>
      <c r="C773" s="109"/>
      <c r="D773" s="155"/>
      <c r="E773" s="155"/>
      <c r="F773" s="155"/>
      <c r="G773" s="155"/>
      <c r="H773" s="155"/>
      <c r="I773" s="156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</row>
    <row r="774" spans="1:26" ht="14.25" customHeight="1" x14ac:dyDescent="0.25">
      <c r="A774" s="109"/>
      <c r="B774" s="134"/>
      <c r="C774" s="109"/>
      <c r="D774" s="155"/>
      <c r="E774" s="155"/>
      <c r="F774" s="155"/>
      <c r="G774" s="155"/>
      <c r="H774" s="155"/>
      <c r="I774" s="156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</row>
    <row r="775" spans="1:26" ht="14.25" customHeight="1" x14ac:dyDescent="0.25">
      <c r="A775" s="109"/>
      <c r="B775" s="134"/>
      <c r="C775" s="109"/>
      <c r="D775" s="155"/>
      <c r="E775" s="155"/>
      <c r="F775" s="155"/>
      <c r="G775" s="155"/>
      <c r="H775" s="155"/>
      <c r="I775" s="156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</row>
    <row r="776" spans="1:26" ht="14.25" customHeight="1" x14ac:dyDescent="0.25">
      <c r="A776" s="109"/>
      <c r="B776" s="134"/>
      <c r="C776" s="109"/>
      <c r="D776" s="155"/>
      <c r="E776" s="155"/>
      <c r="F776" s="155"/>
      <c r="G776" s="155"/>
      <c r="H776" s="155"/>
      <c r="I776" s="156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</row>
    <row r="777" spans="1:26" ht="14.25" customHeight="1" x14ac:dyDescent="0.25">
      <c r="A777" s="109"/>
      <c r="B777" s="134"/>
      <c r="C777" s="109"/>
      <c r="D777" s="155"/>
      <c r="E777" s="155"/>
      <c r="F777" s="155"/>
      <c r="G777" s="155"/>
      <c r="H777" s="155"/>
      <c r="I777" s="156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</row>
    <row r="778" spans="1:26" ht="14.25" customHeight="1" x14ac:dyDescent="0.25">
      <c r="A778" s="109"/>
      <c r="B778" s="134"/>
      <c r="C778" s="109"/>
      <c r="D778" s="155"/>
      <c r="E778" s="155"/>
      <c r="F778" s="155"/>
      <c r="G778" s="155"/>
      <c r="H778" s="155"/>
      <c r="I778" s="156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</row>
    <row r="779" spans="1:26" ht="14.25" customHeight="1" x14ac:dyDescent="0.25">
      <c r="A779" s="109"/>
      <c r="B779" s="134"/>
      <c r="C779" s="109"/>
      <c r="D779" s="155"/>
      <c r="E779" s="155"/>
      <c r="F779" s="155"/>
      <c r="G779" s="155"/>
      <c r="H779" s="155"/>
      <c r="I779" s="156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</row>
    <row r="780" spans="1:26" ht="14.25" customHeight="1" x14ac:dyDescent="0.25">
      <c r="A780" s="109"/>
      <c r="B780" s="134"/>
      <c r="C780" s="109"/>
      <c r="D780" s="155"/>
      <c r="E780" s="155"/>
      <c r="F780" s="155"/>
      <c r="G780" s="155"/>
      <c r="H780" s="155"/>
      <c r="I780" s="156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</row>
    <row r="781" spans="1:26" ht="14.25" customHeight="1" x14ac:dyDescent="0.25">
      <c r="A781" s="109"/>
      <c r="B781" s="134"/>
      <c r="C781" s="109"/>
      <c r="D781" s="155"/>
      <c r="E781" s="155"/>
      <c r="F781" s="155"/>
      <c r="G781" s="155"/>
      <c r="H781" s="155"/>
      <c r="I781" s="156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</row>
    <row r="782" spans="1:26" ht="14.25" customHeight="1" x14ac:dyDescent="0.25">
      <c r="A782" s="109"/>
      <c r="B782" s="134"/>
      <c r="C782" s="109"/>
      <c r="D782" s="155"/>
      <c r="E782" s="155"/>
      <c r="F782" s="155"/>
      <c r="G782" s="155"/>
      <c r="H782" s="155"/>
      <c r="I782" s="156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</row>
    <row r="783" spans="1:26" ht="14.25" customHeight="1" x14ac:dyDescent="0.25">
      <c r="A783" s="109"/>
      <c r="B783" s="134"/>
      <c r="C783" s="109"/>
      <c r="D783" s="155"/>
      <c r="E783" s="155"/>
      <c r="F783" s="155"/>
      <c r="G783" s="155"/>
      <c r="H783" s="155"/>
      <c r="I783" s="156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</row>
    <row r="784" spans="1:26" ht="14.25" customHeight="1" x14ac:dyDescent="0.25">
      <c r="A784" s="109"/>
      <c r="B784" s="134"/>
      <c r="C784" s="109"/>
      <c r="D784" s="155"/>
      <c r="E784" s="155"/>
      <c r="F784" s="155"/>
      <c r="G784" s="155"/>
      <c r="H784" s="155"/>
      <c r="I784" s="156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</row>
    <row r="785" spans="1:26" ht="14.25" customHeight="1" x14ac:dyDescent="0.25">
      <c r="A785" s="109"/>
      <c r="B785" s="134"/>
      <c r="C785" s="109"/>
      <c r="D785" s="155"/>
      <c r="E785" s="155"/>
      <c r="F785" s="155"/>
      <c r="G785" s="155"/>
      <c r="H785" s="155"/>
      <c r="I785" s="156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</row>
    <row r="786" spans="1:26" ht="14.25" customHeight="1" x14ac:dyDescent="0.25">
      <c r="A786" s="109"/>
      <c r="B786" s="134"/>
      <c r="C786" s="109"/>
      <c r="D786" s="155"/>
      <c r="E786" s="155"/>
      <c r="F786" s="155"/>
      <c r="G786" s="155"/>
      <c r="H786" s="155"/>
      <c r="I786" s="156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</row>
    <row r="787" spans="1:26" ht="14.25" customHeight="1" x14ac:dyDescent="0.25">
      <c r="A787" s="109"/>
      <c r="B787" s="134"/>
      <c r="C787" s="109"/>
      <c r="D787" s="155"/>
      <c r="E787" s="155"/>
      <c r="F787" s="155"/>
      <c r="G787" s="155"/>
      <c r="H787" s="155"/>
      <c r="I787" s="156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</row>
    <row r="788" spans="1:26" ht="14.25" customHeight="1" x14ac:dyDescent="0.25">
      <c r="A788" s="109"/>
      <c r="B788" s="134"/>
      <c r="C788" s="109"/>
      <c r="D788" s="155"/>
      <c r="E788" s="155"/>
      <c r="F788" s="155"/>
      <c r="G788" s="155"/>
      <c r="H788" s="155"/>
      <c r="I788" s="156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</row>
    <row r="789" spans="1:26" ht="14.25" customHeight="1" x14ac:dyDescent="0.25">
      <c r="A789" s="109"/>
      <c r="B789" s="134"/>
      <c r="C789" s="109"/>
      <c r="D789" s="155"/>
      <c r="E789" s="155"/>
      <c r="F789" s="155"/>
      <c r="G789" s="155"/>
      <c r="H789" s="155"/>
      <c r="I789" s="156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</row>
    <row r="790" spans="1:26" ht="14.25" customHeight="1" x14ac:dyDescent="0.25">
      <c r="A790" s="109"/>
      <c r="B790" s="134"/>
      <c r="C790" s="109"/>
      <c r="D790" s="155"/>
      <c r="E790" s="155"/>
      <c r="F790" s="155"/>
      <c r="G790" s="155"/>
      <c r="H790" s="155"/>
      <c r="I790" s="156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</row>
    <row r="791" spans="1:26" ht="14.25" customHeight="1" x14ac:dyDescent="0.25">
      <c r="A791" s="109"/>
      <c r="B791" s="134"/>
      <c r="C791" s="109"/>
      <c r="D791" s="155"/>
      <c r="E791" s="155"/>
      <c r="F791" s="155"/>
      <c r="G791" s="155"/>
      <c r="H791" s="155"/>
      <c r="I791" s="156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</row>
    <row r="792" spans="1:26" ht="14.25" customHeight="1" x14ac:dyDescent="0.25">
      <c r="A792" s="109"/>
      <c r="B792" s="134"/>
      <c r="C792" s="109"/>
      <c r="D792" s="155"/>
      <c r="E792" s="155"/>
      <c r="F792" s="155"/>
      <c r="G792" s="155"/>
      <c r="H792" s="155"/>
      <c r="I792" s="156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</row>
    <row r="793" spans="1:26" ht="14.25" customHeight="1" x14ac:dyDescent="0.25">
      <c r="A793" s="109"/>
      <c r="B793" s="134"/>
      <c r="C793" s="109"/>
      <c r="D793" s="155"/>
      <c r="E793" s="155"/>
      <c r="F793" s="155"/>
      <c r="G793" s="155"/>
      <c r="H793" s="155"/>
      <c r="I793" s="156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</row>
    <row r="794" spans="1:26" ht="14.25" customHeight="1" x14ac:dyDescent="0.25">
      <c r="A794" s="109"/>
      <c r="B794" s="134"/>
      <c r="C794" s="109"/>
      <c r="D794" s="155"/>
      <c r="E794" s="155"/>
      <c r="F794" s="155"/>
      <c r="G794" s="155"/>
      <c r="H794" s="155"/>
      <c r="I794" s="156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</row>
    <row r="795" spans="1:26" ht="14.25" customHeight="1" x14ac:dyDescent="0.25">
      <c r="A795" s="109"/>
      <c r="B795" s="134"/>
      <c r="C795" s="109"/>
      <c r="D795" s="155"/>
      <c r="E795" s="155"/>
      <c r="F795" s="155"/>
      <c r="G795" s="155"/>
      <c r="H795" s="155"/>
      <c r="I795" s="156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</row>
    <row r="796" spans="1:26" ht="14.25" customHeight="1" x14ac:dyDescent="0.25">
      <c r="A796" s="109"/>
      <c r="B796" s="134"/>
      <c r="C796" s="109"/>
      <c r="D796" s="155"/>
      <c r="E796" s="155"/>
      <c r="F796" s="155"/>
      <c r="G796" s="155"/>
      <c r="H796" s="155"/>
      <c r="I796" s="156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</row>
    <row r="797" spans="1:26" ht="14.25" customHeight="1" x14ac:dyDescent="0.25">
      <c r="A797" s="109"/>
      <c r="B797" s="134"/>
      <c r="C797" s="109"/>
      <c r="D797" s="155"/>
      <c r="E797" s="155"/>
      <c r="F797" s="155"/>
      <c r="G797" s="155"/>
      <c r="H797" s="155"/>
      <c r="I797" s="156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</row>
    <row r="798" spans="1:26" ht="14.25" customHeight="1" x14ac:dyDescent="0.25">
      <c r="A798" s="109"/>
      <c r="B798" s="134"/>
      <c r="C798" s="109"/>
      <c r="D798" s="155"/>
      <c r="E798" s="155"/>
      <c r="F798" s="155"/>
      <c r="G798" s="155"/>
      <c r="H798" s="155"/>
      <c r="I798" s="156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</row>
    <row r="799" spans="1:26" ht="14.25" customHeight="1" x14ac:dyDescent="0.25">
      <c r="A799" s="109"/>
      <c r="B799" s="134"/>
      <c r="C799" s="109"/>
      <c r="D799" s="155"/>
      <c r="E799" s="155"/>
      <c r="F799" s="155"/>
      <c r="G799" s="155"/>
      <c r="H799" s="155"/>
      <c r="I799" s="156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</row>
    <row r="800" spans="1:26" ht="14.25" customHeight="1" x14ac:dyDescent="0.25">
      <c r="A800" s="109"/>
      <c r="B800" s="134"/>
      <c r="C800" s="109"/>
      <c r="D800" s="155"/>
      <c r="E800" s="155"/>
      <c r="F800" s="155"/>
      <c r="G800" s="155"/>
      <c r="H800" s="155"/>
      <c r="I800" s="156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</row>
    <row r="801" spans="1:26" ht="14.25" customHeight="1" x14ac:dyDescent="0.25">
      <c r="A801" s="109"/>
      <c r="B801" s="134"/>
      <c r="C801" s="109"/>
      <c r="D801" s="155"/>
      <c r="E801" s="155"/>
      <c r="F801" s="155"/>
      <c r="G801" s="155"/>
      <c r="H801" s="155"/>
      <c r="I801" s="156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</row>
    <row r="802" spans="1:26" ht="14.25" customHeight="1" x14ac:dyDescent="0.25">
      <c r="A802" s="109"/>
      <c r="B802" s="134"/>
      <c r="C802" s="109"/>
      <c r="D802" s="155"/>
      <c r="E802" s="155"/>
      <c r="F802" s="155"/>
      <c r="G802" s="155"/>
      <c r="H802" s="155"/>
      <c r="I802" s="156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</row>
    <row r="803" spans="1:26" ht="14.25" customHeight="1" x14ac:dyDescent="0.25">
      <c r="A803" s="109"/>
      <c r="B803" s="134"/>
      <c r="C803" s="109"/>
      <c r="D803" s="155"/>
      <c r="E803" s="155"/>
      <c r="F803" s="155"/>
      <c r="G803" s="155"/>
      <c r="H803" s="155"/>
      <c r="I803" s="156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</row>
    <row r="804" spans="1:26" ht="14.25" customHeight="1" x14ac:dyDescent="0.25">
      <c r="A804" s="109"/>
      <c r="B804" s="134"/>
      <c r="C804" s="109"/>
      <c r="D804" s="155"/>
      <c r="E804" s="155"/>
      <c r="F804" s="155"/>
      <c r="G804" s="155"/>
      <c r="H804" s="155"/>
      <c r="I804" s="156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</row>
    <row r="805" spans="1:26" ht="14.25" customHeight="1" x14ac:dyDescent="0.25">
      <c r="A805" s="109"/>
      <c r="B805" s="134"/>
      <c r="C805" s="109"/>
      <c r="D805" s="155"/>
      <c r="E805" s="155"/>
      <c r="F805" s="155"/>
      <c r="G805" s="155"/>
      <c r="H805" s="155"/>
      <c r="I805" s="156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</row>
    <row r="806" spans="1:26" ht="14.25" customHeight="1" x14ac:dyDescent="0.25">
      <c r="A806" s="109"/>
      <c r="B806" s="134"/>
      <c r="C806" s="109"/>
      <c r="D806" s="155"/>
      <c r="E806" s="155"/>
      <c r="F806" s="155"/>
      <c r="G806" s="155"/>
      <c r="H806" s="155"/>
      <c r="I806" s="156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</row>
    <row r="807" spans="1:26" ht="14.25" customHeight="1" x14ac:dyDescent="0.25">
      <c r="A807" s="109"/>
      <c r="B807" s="134"/>
      <c r="C807" s="109"/>
      <c r="D807" s="155"/>
      <c r="E807" s="155"/>
      <c r="F807" s="155"/>
      <c r="G807" s="155"/>
      <c r="H807" s="155"/>
      <c r="I807" s="156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</row>
    <row r="808" spans="1:26" ht="14.25" customHeight="1" x14ac:dyDescent="0.25">
      <c r="A808" s="109"/>
      <c r="B808" s="134"/>
      <c r="C808" s="109"/>
      <c r="D808" s="155"/>
      <c r="E808" s="155"/>
      <c r="F808" s="155"/>
      <c r="G808" s="155"/>
      <c r="H808" s="155"/>
      <c r="I808" s="156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</row>
    <row r="809" spans="1:26" ht="14.25" customHeight="1" x14ac:dyDescent="0.25">
      <c r="A809" s="109"/>
      <c r="B809" s="134"/>
      <c r="C809" s="109"/>
      <c r="D809" s="155"/>
      <c r="E809" s="155"/>
      <c r="F809" s="155"/>
      <c r="G809" s="155"/>
      <c r="H809" s="155"/>
      <c r="I809" s="156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</row>
    <row r="810" spans="1:26" ht="14.25" customHeight="1" x14ac:dyDescent="0.25">
      <c r="A810" s="109"/>
      <c r="B810" s="134"/>
      <c r="C810" s="109"/>
      <c r="D810" s="155"/>
      <c r="E810" s="155"/>
      <c r="F810" s="155"/>
      <c r="G810" s="155"/>
      <c r="H810" s="155"/>
      <c r="I810" s="156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</row>
    <row r="811" spans="1:26" ht="14.25" customHeight="1" x14ac:dyDescent="0.25">
      <c r="A811" s="109"/>
      <c r="B811" s="134"/>
      <c r="C811" s="109"/>
      <c r="D811" s="155"/>
      <c r="E811" s="155"/>
      <c r="F811" s="155"/>
      <c r="G811" s="155"/>
      <c r="H811" s="155"/>
      <c r="I811" s="156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</row>
    <row r="812" spans="1:26" ht="14.25" customHeight="1" x14ac:dyDescent="0.25">
      <c r="A812" s="109"/>
      <c r="B812" s="134"/>
      <c r="C812" s="109"/>
      <c r="D812" s="155"/>
      <c r="E812" s="155"/>
      <c r="F812" s="155"/>
      <c r="G812" s="155"/>
      <c r="H812" s="155"/>
      <c r="I812" s="156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</row>
    <row r="813" spans="1:26" ht="14.25" customHeight="1" x14ac:dyDescent="0.25">
      <c r="A813" s="109"/>
      <c r="B813" s="134"/>
      <c r="C813" s="109"/>
      <c r="D813" s="155"/>
      <c r="E813" s="155"/>
      <c r="F813" s="155"/>
      <c r="G813" s="155"/>
      <c r="H813" s="155"/>
      <c r="I813" s="156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</row>
    <row r="814" spans="1:26" ht="14.25" customHeight="1" x14ac:dyDescent="0.25">
      <c r="A814" s="109"/>
      <c r="B814" s="134"/>
      <c r="C814" s="109"/>
      <c r="D814" s="155"/>
      <c r="E814" s="155"/>
      <c r="F814" s="155"/>
      <c r="G814" s="155"/>
      <c r="H814" s="155"/>
      <c r="I814" s="156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</row>
    <row r="815" spans="1:26" ht="14.25" customHeight="1" x14ac:dyDescent="0.25">
      <c r="A815" s="109"/>
      <c r="B815" s="134"/>
      <c r="C815" s="109"/>
      <c r="D815" s="155"/>
      <c r="E815" s="155"/>
      <c r="F815" s="155"/>
      <c r="G815" s="155"/>
      <c r="H815" s="155"/>
      <c r="I815" s="156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</row>
    <row r="816" spans="1:26" ht="14.25" customHeight="1" x14ac:dyDescent="0.25">
      <c r="A816" s="109"/>
      <c r="B816" s="134"/>
      <c r="C816" s="109"/>
      <c r="D816" s="155"/>
      <c r="E816" s="155"/>
      <c r="F816" s="155"/>
      <c r="G816" s="155"/>
      <c r="H816" s="155"/>
      <c r="I816" s="156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</row>
    <row r="817" spans="1:26" ht="14.25" customHeight="1" x14ac:dyDescent="0.25">
      <c r="A817" s="109"/>
      <c r="B817" s="134"/>
      <c r="C817" s="109"/>
      <c r="D817" s="155"/>
      <c r="E817" s="155"/>
      <c r="F817" s="155"/>
      <c r="G817" s="155"/>
      <c r="H817" s="155"/>
      <c r="I817" s="156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</row>
    <row r="818" spans="1:26" ht="14.25" customHeight="1" x14ac:dyDescent="0.25">
      <c r="A818" s="109"/>
      <c r="B818" s="134"/>
      <c r="C818" s="109"/>
      <c r="D818" s="155"/>
      <c r="E818" s="155"/>
      <c r="F818" s="155"/>
      <c r="G818" s="155"/>
      <c r="H818" s="155"/>
      <c r="I818" s="156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</row>
    <row r="819" spans="1:26" ht="14.25" customHeight="1" x14ac:dyDescent="0.25">
      <c r="A819" s="109"/>
      <c r="B819" s="134"/>
      <c r="C819" s="109"/>
      <c r="D819" s="155"/>
      <c r="E819" s="155"/>
      <c r="F819" s="155"/>
      <c r="G819" s="155"/>
      <c r="H819" s="155"/>
      <c r="I819" s="156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</row>
    <row r="820" spans="1:26" ht="14.25" customHeight="1" x14ac:dyDescent="0.25">
      <c r="A820" s="109"/>
      <c r="B820" s="134"/>
      <c r="C820" s="109"/>
      <c r="D820" s="155"/>
      <c r="E820" s="155"/>
      <c r="F820" s="155"/>
      <c r="G820" s="155"/>
      <c r="H820" s="155"/>
      <c r="I820" s="156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</row>
    <row r="821" spans="1:26" ht="14.25" customHeight="1" x14ac:dyDescent="0.25">
      <c r="A821" s="109"/>
      <c r="B821" s="134"/>
      <c r="C821" s="109"/>
      <c r="D821" s="155"/>
      <c r="E821" s="155"/>
      <c r="F821" s="155"/>
      <c r="G821" s="155"/>
      <c r="H821" s="155"/>
      <c r="I821" s="156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</row>
    <row r="822" spans="1:26" ht="14.25" customHeight="1" x14ac:dyDescent="0.25">
      <c r="A822" s="109"/>
      <c r="B822" s="134"/>
      <c r="C822" s="109"/>
      <c r="D822" s="155"/>
      <c r="E822" s="155"/>
      <c r="F822" s="155"/>
      <c r="G822" s="155"/>
      <c r="H822" s="155"/>
      <c r="I822" s="156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</row>
    <row r="823" spans="1:26" ht="14.25" customHeight="1" x14ac:dyDescent="0.25">
      <c r="A823" s="109"/>
      <c r="B823" s="134"/>
      <c r="C823" s="109"/>
      <c r="D823" s="155"/>
      <c r="E823" s="155"/>
      <c r="F823" s="155"/>
      <c r="G823" s="155"/>
      <c r="H823" s="155"/>
      <c r="I823" s="156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</row>
    <row r="824" spans="1:26" ht="14.25" customHeight="1" x14ac:dyDescent="0.25">
      <c r="A824" s="109"/>
      <c r="B824" s="134"/>
      <c r="C824" s="109"/>
      <c r="D824" s="155"/>
      <c r="E824" s="155"/>
      <c r="F824" s="155"/>
      <c r="G824" s="155"/>
      <c r="H824" s="155"/>
      <c r="I824" s="156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</row>
    <row r="825" spans="1:26" ht="14.25" customHeight="1" x14ac:dyDescent="0.25">
      <c r="A825" s="109"/>
      <c r="B825" s="134"/>
      <c r="C825" s="109"/>
      <c r="D825" s="155"/>
      <c r="E825" s="155"/>
      <c r="F825" s="155"/>
      <c r="G825" s="155"/>
      <c r="H825" s="155"/>
      <c r="I825" s="156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</row>
    <row r="826" spans="1:26" ht="14.25" customHeight="1" x14ac:dyDescent="0.25">
      <c r="A826" s="109"/>
      <c r="B826" s="134"/>
      <c r="C826" s="109"/>
      <c r="D826" s="155"/>
      <c r="E826" s="155"/>
      <c r="F826" s="155"/>
      <c r="G826" s="155"/>
      <c r="H826" s="155"/>
      <c r="I826" s="156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</row>
    <row r="827" spans="1:26" ht="14.25" customHeight="1" x14ac:dyDescent="0.25">
      <c r="A827" s="109"/>
      <c r="B827" s="134"/>
      <c r="C827" s="109"/>
      <c r="D827" s="155"/>
      <c r="E827" s="155"/>
      <c r="F827" s="155"/>
      <c r="G827" s="155"/>
      <c r="H827" s="155"/>
      <c r="I827" s="156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</row>
    <row r="828" spans="1:26" ht="14.25" customHeight="1" x14ac:dyDescent="0.25">
      <c r="A828" s="109"/>
      <c r="B828" s="134"/>
      <c r="C828" s="109"/>
      <c r="D828" s="155"/>
      <c r="E828" s="155"/>
      <c r="F828" s="155"/>
      <c r="G828" s="155"/>
      <c r="H828" s="155"/>
      <c r="I828" s="156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</row>
    <row r="829" spans="1:26" ht="14.25" customHeight="1" x14ac:dyDescent="0.25">
      <c r="A829" s="109"/>
      <c r="B829" s="134"/>
      <c r="C829" s="109"/>
      <c r="D829" s="155"/>
      <c r="E829" s="155"/>
      <c r="F829" s="155"/>
      <c r="G829" s="155"/>
      <c r="H829" s="155"/>
      <c r="I829" s="156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</row>
    <row r="830" spans="1:26" ht="14.25" customHeight="1" x14ac:dyDescent="0.25">
      <c r="A830" s="109"/>
      <c r="B830" s="134"/>
      <c r="C830" s="109"/>
      <c r="D830" s="155"/>
      <c r="E830" s="155"/>
      <c r="F830" s="155"/>
      <c r="G830" s="155"/>
      <c r="H830" s="155"/>
      <c r="I830" s="156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</row>
    <row r="831" spans="1:26" ht="14.25" customHeight="1" x14ac:dyDescent="0.25">
      <c r="A831" s="109"/>
      <c r="B831" s="134"/>
      <c r="C831" s="109"/>
      <c r="D831" s="155"/>
      <c r="E831" s="155"/>
      <c r="F831" s="155"/>
      <c r="G831" s="155"/>
      <c r="H831" s="155"/>
      <c r="I831" s="156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</row>
    <row r="832" spans="1:26" ht="14.25" customHeight="1" x14ac:dyDescent="0.25">
      <c r="A832" s="109"/>
      <c r="B832" s="134"/>
      <c r="C832" s="109"/>
      <c r="D832" s="155"/>
      <c r="E832" s="155"/>
      <c r="F832" s="155"/>
      <c r="G832" s="155"/>
      <c r="H832" s="155"/>
      <c r="I832" s="156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</row>
    <row r="833" spans="1:26" ht="14.25" customHeight="1" x14ac:dyDescent="0.25">
      <c r="A833" s="109"/>
      <c r="B833" s="134"/>
      <c r="C833" s="109"/>
      <c r="D833" s="155"/>
      <c r="E833" s="155"/>
      <c r="F833" s="155"/>
      <c r="G833" s="155"/>
      <c r="H833" s="155"/>
      <c r="I833" s="156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</row>
    <row r="834" spans="1:26" ht="14.25" customHeight="1" x14ac:dyDescent="0.25">
      <c r="A834" s="109"/>
      <c r="B834" s="134"/>
      <c r="C834" s="109"/>
      <c r="D834" s="155"/>
      <c r="E834" s="155"/>
      <c r="F834" s="155"/>
      <c r="G834" s="155"/>
      <c r="H834" s="155"/>
      <c r="I834" s="156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</row>
    <row r="835" spans="1:26" ht="14.25" customHeight="1" x14ac:dyDescent="0.25">
      <c r="A835" s="109"/>
      <c r="B835" s="134"/>
      <c r="C835" s="109"/>
      <c r="D835" s="155"/>
      <c r="E835" s="155"/>
      <c r="F835" s="155"/>
      <c r="G835" s="155"/>
      <c r="H835" s="155"/>
      <c r="I835" s="156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</row>
    <row r="836" spans="1:26" ht="14.25" customHeight="1" x14ac:dyDescent="0.25">
      <c r="A836" s="109"/>
      <c r="B836" s="134"/>
      <c r="C836" s="109"/>
      <c r="D836" s="155"/>
      <c r="E836" s="155"/>
      <c r="F836" s="155"/>
      <c r="G836" s="155"/>
      <c r="H836" s="155"/>
      <c r="I836" s="156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</row>
    <row r="837" spans="1:26" ht="14.25" customHeight="1" x14ac:dyDescent="0.25">
      <c r="A837" s="109"/>
      <c r="B837" s="134"/>
      <c r="C837" s="109"/>
      <c r="D837" s="155"/>
      <c r="E837" s="155"/>
      <c r="F837" s="155"/>
      <c r="G837" s="155"/>
      <c r="H837" s="155"/>
      <c r="I837" s="156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</row>
    <row r="838" spans="1:26" ht="14.25" customHeight="1" x14ac:dyDescent="0.25">
      <c r="A838" s="109"/>
      <c r="B838" s="134"/>
      <c r="C838" s="109"/>
      <c r="D838" s="155"/>
      <c r="E838" s="155"/>
      <c r="F838" s="155"/>
      <c r="G838" s="155"/>
      <c r="H838" s="155"/>
      <c r="I838" s="156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</row>
    <row r="839" spans="1:26" ht="14.25" customHeight="1" x14ac:dyDescent="0.25">
      <c r="A839" s="109"/>
      <c r="B839" s="134"/>
      <c r="C839" s="109"/>
      <c r="D839" s="155"/>
      <c r="E839" s="155"/>
      <c r="F839" s="155"/>
      <c r="G839" s="155"/>
      <c r="H839" s="155"/>
      <c r="I839" s="156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</row>
    <row r="840" spans="1:26" ht="14.25" customHeight="1" x14ac:dyDescent="0.25">
      <c r="A840" s="109"/>
      <c r="B840" s="134"/>
      <c r="C840" s="109"/>
      <c r="D840" s="155"/>
      <c r="E840" s="155"/>
      <c r="F840" s="155"/>
      <c r="G840" s="155"/>
      <c r="H840" s="155"/>
      <c r="I840" s="156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</row>
    <row r="841" spans="1:26" ht="14.25" customHeight="1" x14ac:dyDescent="0.25">
      <c r="A841" s="109"/>
      <c r="B841" s="134"/>
      <c r="C841" s="109"/>
      <c r="D841" s="155"/>
      <c r="E841" s="155"/>
      <c r="F841" s="155"/>
      <c r="G841" s="155"/>
      <c r="H841" s="155"/>
      <c r="I841" s="156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</row>
    <row r="842" spans="1:26" ht="14.25" customHeight="1" x14ac:dyDescent="0.25">
      <c r="A842" s="109"/>
      <c r="B842" s="134"/>
      <c r="C842" s="109"/>
      <c r="D842" s="155"/>
      <c r="E842" s="155"/>
      <c r="F842" s="155"/>
      <c r="G842" s="155"/>
      <c r="H842" s="155"/>
      <c r="I842" s="156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</row>
    <row r="843" spans="1:26" ht="14.25" customHeight="1" x14ac:dyDescent="0.25">
      <c r="A843" s="109"/>
      <c r="B843" s="134"/>
      <c r="C843" s="109"/>
      <c r="D843" s="155"/>
      <c r="E843" s="155"/>
      <c r="F843" s="155"/>
      <c r="G843" s="155"/>
      <c r="H843" s="155"/>
      <c r="I843" s="156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</row>
    <row r="844" spans="1:26" ht="14.25" customHeight="1" x14ac:dyDescent="0.25">
      <c r="A844" s="109"/>
      <c r="B844" s="134"/>
      <c r="C844" s="109"/>
      <c r="D844" s="155"/>
      <c r="E844" s="155"/>
      <c r="F844" s="155"/>
      <c r="G844" s="155"/>
      <c r="H844" s="155"/>
      <c r="I844" s="156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</row>
    <row r="845" spans="1:26" ht="14.25" customHeight="1" x14ac:dyDescent="0.25">
      <c r="A845" s="109"/>
      <c r="B845" s="134"/>
      <c r="C845" s="109"/>
      <c r="D845" s="155"/>
      <c r="E845" s="155"/>
      <c r="F845" s="155"/>
      <c r="G845" s="155"/>
      <c r="H845" s="155"/>
      <c r="I845" s="156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</row>
    <row r="846" spans="1:26" ht="14.25" customHeight="1" x14ac:dyDescent="0.25">
      <c r="A846" s="109"/>
      <c r="B846" s="134"/>
      <c r="C846" s="109"/>
      <c r="D846" s="155"/>
      <c r="E846" s="155"/>
      <c r="F846" s="155"/>
      <c r="G846" s="155"/>
      <c r="H846" s="155"/>
      <c r="I846" s="156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</row>
    <row r="847" spans="1:26" ht="14.25" customHeight="1" x14ac:dyDescent="0.25">
      <c r="A847" s="109"/>
      <c r="B847" s="134"/>
      <c r="C847" s="109"/>
      <c r="D847" s="155"/>
      <c r="E847" s="155"/>
      <c r="F847" s="155"/>
      <c r="G847" s="155"/>
      <c r="H847" s="155"/>
      <c r="I847" s="156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</row>
    <row r="848" spans="1:26" ht="14.25" customHeight="1" x14ac:dyDescent="0.25">
      <c r="A848" s="109"/>
      <c r="B848" s="134"/>
      <c r="C848" s="109"/>
      <c r="D848" s="155"/>
      <c r="E848" s="155"/>
      <c r="F848" s="155"/>
      <c r="G848" s="155"/>
      <c r="H848" s="155"/>
      <c r="I848" s="156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</row>
    <row r="849" spans="1:26" ht="14.25" customHeight="1" x14ac:dyDescent="0.25">
      <c r="A849" s="109"/>
      <c r="B849" s="134"/>
      <c r="C849" s="109"/>
      <c r="D849" s="155"/>
      <c r="E849" s="155"/>
      <c r="F849" s="155"/>
      <c r="G849" s="155"/>
      <c r="H849" s="155"/>
      <c r="I849" s="156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</row>
    <row r="850" spans="1:26" ht="14.25" customHeight="1" x14ac:dyDescent="0.25">
      <c r="A850" s="109"/>
      <c r="B850" s="134"/>
      <c r="C850" s="109"/>
      <c r="D850" s="155"/>
      <c r="E850" s="155"/>
      <c r="F850" s="155"/>
      <c r="G850" s="155"/>
      <c r="H850" s="155"/>
      <c r="I850" s="156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</row>
    <row r="851" spans="1:26" ht="14.25" customHeight="1" x14ac:dyDescent="0.25">
      <c r="A851" s="109"/>
      <c r="B851" s="134"/>
      <c r="C851" s="109"/>
      <c r="D851" s="155"/>
      <c r="E851" s="155"/>
      <c r="F851" s="155"/>
      <c r="G851" s="155"/>
      <c r="H851" s="155"/>
      <c r="I851" s="156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</row>
    <row r="852" spans="1:26" ht="14.25" customHeight="1" x14ac:dyDescent="0.25">
      <c r="A852" s="109"/>
      <c r="B852" s="134"/>
      <c r="C852" s="109"/>
      <c r="D852" s="155"/>
      <c r="E852" s="155"/>
      <c r="F852" s="155"/>
      <c r="G852" s="155"/>
      <c r="H852" s="155"/>
      <c r="I852" s="156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</row>
    <row r="853" spans="1:26" ht="14.25" customHeight="1" x14ac:dyDescent="0.25">
      <c r="A853" s="109"/>
      <c r="B853" s="134"/>
      <c r="C853" s="109"/>
      <c r="D853" s="155"/>
      <c r="E853" s="155"/>
      <c r="F853" s="155"/>
      <c r="G853" s="155"/>
      <c r="H853" s="155"/>
      <c r="I853" s="156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</row>
    <row r="854" spans="1:26" ht="14.25" customHeight="1" x14ac:dyDescent="0.25">
      <c r="A854" s="109"/>
      <c r="B854" s="134"/>
      <c r="C854" s="109"/>
      <c r="D854" s="155"/>
      <c r="E854" s="155"/>
      <c r="F854" s="155"/>
      <c r="G854" s="155"/>
      <c r="H854" s="155"/>
      <c r="I854" s="156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</row>
    <row r="855" spans="1:26" ht="14.25" customHeight="1" x14ac:dyDescent="0.25">
      <c r="A855" s="109"/>
      <c r="B855" s="134"/>
      <c r="C855" s="109"/>
      <c r="D855" s="155"/>
      <c r="E855" s="155"/>
      <c r="F855" s="155"/>
      <c r="G855" s="155"/>
      <c r="H855" s="155"/>
      <c r="I855" s="156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</row>
    <row r="856" spans="1:26" ht="14.25" customHeight="1" x14ac:dyDescent="0.25">
      <c r="A856" s="109"/>
      <c r="B856" s="134"/>
      <c r="C856" s="109"/>
      <c r="D856" s="155"/>
      <c r="E856" s="155"/>
      <c r="F856" s="155"/>
      <c r="G856" s="155"/>
      <c r="H856" s="155"/>
      <c r="I856" s="156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</row>
    <row r="857" spans="1:26" ht="14.25" customHeight="1" x14ac:dyDescent="0.25">
      <c r="A857" s="109"/>
      <c r="B857" s="134"/>
      <c r="C857" s="109"/>
      <c r="D857" s="155"/>
      <c r="E857" s="155"/>
      <c r="F857" s="155"/>
      <c r="G857" s="155"/>
      <c r="H857" s="155"/>
      <c r="I857" s="156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</row>
    <row r="858" spans="1:26" ht="14.25" customHeight="1" x14ac:dyDescent="0.25">
      <c r="A858" s="109"/>
      <c r="B858" s="134"/>
      <c r="C858" s="109"/>
      <c r="D858" s="155"/>
      <c r="E858" s="155"/>
      <c r="F858" s="155"/>
      <c r="G858" s="155"/>
      <c r="H858" s="155"/>
      <c r="I858" s="156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</row>
    <row r="859" spans="1:26" ht="14.25" customHeight="1" x14ac:dyDescent="0.25">
      <c r="A859" s="109"/>
      <c r="B859" s="134"/>
      <c r="C859" s="109"/>
      <c r="D859" s="155"/>
      <c r="E859" s="155"/>
      <c r="F859" s="155"/>
      <c r="G859" s="155"/>
      <c r="H859" s="155"/>
      <c r="I859" s="156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</row>
    <row r="860" spans="1:26" ht="14.25" customHeight="1" x14ac:dyDescent="0.25">
      <c r="A860" s="109"/>
      <c r="B860" s="134"/>
      <c r="C860" s="109"/>
      <c r="D860" s="155"/>
      <c r="E860" s="155"/>
      <c r="F860" s="155"/>
      <c r="G860" s="155"/>
      <c r="H860" s="155"/>
      <c r="I860" s="156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</row>
    <row r="861" spans="1:26" ht="14.25" customHeight="1" x14ac:dyDescent="0.25">
      <c r="A861" s="109"/>
      <c r="B861" s="134"/>
      <c r="C861" s="109"/>
      <c r="D861" s="155"/>
      <c r="E861" s="155"/>
      <c r="F861" s="155"/>
      <c r="G861" s="155"/>
      <c r="H861" s="155"/>
      <c r="I861" s="156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</row>
    <row r="862" spans="1:26" ht="14.25" customHeight="1" x14ac:dyDescent="0.25">
      <c r="A862" s="109"/>
      <c r="B862" s="134"/>
      <c r="C862" s="109"/>
      <c r="D862" s="155"/>
      <c r="E862" s="155"/>
      <c r="F862" s="155"/>
      <c r="G862" s="155"/>
      <c r="H862" s="155"/>
      <c r="I862" s="156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</row>
    <row r="863" spans="1:26" ht="14.25" customHeight="1" x14ac:dyDescent="0.25">
      <c r="A863" s="109"/>
      <c r="B863" s="134"/>
      <c r="C863" s="109"/>
      <c r="D863" s="155"/>
      <c r="E863" s="155"/>
      <c r="F863" s="155"/>
      <c r="G863" s="155"/>
      <c r="H863" s="155"/>
      <c r="I863" s="156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</row>
    <row r="864" spans="1:26" ht="14.25" customHeight="1" x14ac:dyDescent="0.25">
      <c r="A864" s="109"/>
      <c r="B864" s="134"/>
      <c r="C864" s="109"/>
      <c r="D864" s="155"/>
      <c r="E864" s="155"/>
      <c r="F864" s="155"/>
      <c r="G864" s="155"/>
      <c r="H864" s="155"/>
      <c r="I864" s="156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</row>
    <row r="865" spans="1:26" ht="14.25" customHeight="1" x14ac:dyDescent="0.25">
      <c r="A865" s="109"/>
      <c r="B865" s="134"/>
      <c r="C865" s="109"/>
      <c r="D865" s="155"/>
      <c r="E865" s="155"/>
      <c r="F865" s="155"/>
      <c r="G865" s="155"/>
      <c r="H865" s="155"/>
      <c r="I865" s="156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</row>
    <row r="866" spans="1:26" ht="14.25" customHeight="1" x14ac:dyDescent="0.25">
      <c r="A866" s="109"/>
      <c r="B866" s="134"/>
      <c r="C866" s="109"/>
      <c r="D866" s="155"/>
      <c r="E866" s="155"/>
      <c r="F866" s="155"/>
      <c r="G866" s="155"/>
      <c r="H866" s="155"/>
      <c r="I866" s="156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</row>
    <row r="867" spans="1:26" ht="14.25" customHeight="1" x14ac:dyDescent="0.25">
      <c r="A867" s="109"/>
      <c r="B867" s="134"/>
      <c r="C867" s="109"/>
      <c r="D867" s="155"/>
      <c r="E867" s="155"/>
      <c r="F867" s="155"/>
      <c r="G867" s="155"/>
      <c r="H867" s="155"/>
      <c r="I867" s="156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</row>
    <row r="868" spans="1:26" ht="14.25" customHeight="1" x14ac:dyDescent="0.25">
      <c r="A868" s="109"/>
      <c r="B868" s="134"/>
      <c r="C868" s="109"/>
      <c r="D868" s="155"/>
      <c r="E868" s="155"/>
      <c r="F868" s="155"/>
      <c r="G868" s="155"/>
      <c r="H868" s="155"/>
      <c r="I868" s="156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</row>
    <row r="869" spans="1:26" ht="14.25" customHeight="1" x14ac:dyDescent="0.25">
      <c r="A869" s="109"/>
      <c r="B869" s="134"/>
      <c r="C869" s="109"/>
      <c r="D869" s="155"/>
      <c r="E869" s="155"/>
      <c r="F869" s="155"/>
      <c r="G869" s="155"/>
      <c r="H869" s="155"/>
      <c r="I869" s="156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</row>
    <row r="870" spans="1:26" ht="14.25" customHeight="1" x14ac:dyDescent="0.25">
      <c r="A870" s="109"/>
      <c r="B870" s="134"/>
      <c r="C870" s="109"/>
      <c r="D870" s="155"/>
      <c r="E870" s="155"/>
      <c r="F870" s="155"/>
      <c r="G870" s="155"/>
      <c r="H870" s="155"/>
      <c r="I870" s="156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</row>
    <row r="871" spans="1:26" ht="14.25" customHeight="1" x14ac:dyDescent="0.25">
      <c r="A871" s="109"/>
      <c r="B871" s="134"/>
      <c r="C871" s="109"/>
      <c r="D871" s="155"/>
      <c r="E871" s="155"/>
      <c r="F871" s="155"/>
      <c r="G871" s="155"/>
      <c r="H871" s="155"/>
      <c r="I871" s="156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</row>
    <row r="872" spans="1:26" ht="14.25" customHeight="1" x14ac:dyDescent="0.25">
      <c r="A872" s="109"/>
      <c r="B872" s="134"/>
      <c r="C872" s="109"/>
      <c r="D872" s="155"/>
      <c r="E872" s="155"/>
      <c r="F872" s="155"/>
      <c r="G872" s="155"/>
      <c r="H872" s="155"/>
      <c r="I872" s="156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</row>
    <row r="873" spans="1:26" ht="14.25" customHeight="1" x14ac:dyDescent="0.25">
      <c r="A873" s="109"/>
      <c r="B873" s="134"/>
      <c r="C873" s="109"/>
      <c r="D873" s="155"/>
      <c r="E873" s="155"/>
      <c r="F873" s="155"/>
      <c r="G873" s="155"/>
      <c r="H873" s="155"/>
      <c r="I873" s="156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</row>
    <row r="874" spans="1:26" ht="14.25" customHeight="1" x14ac:dyDescent="0.25">
      <c r="A874" s="109"/>
      <c r="B874" s="134"/>
      <c r="C874" s="109"/>
      <c r="D874" s="155"/>
      <c r="E874" s="155"/>
      <c r="F874" s="155"/>
      <c r="G874" s="155"/>
      <c r="H874" s="155"/>
      <c r="I874" s="156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</row>
    <row r="875" spans="1:26" ht="14.25" customHeight="1" x14ac:dyDescent="0.25">
      <c r="A875" s="109"/>
      <c r="B875" s="134"/>
      <c r="C875" s="109"/>
      <c r="D875" s="155"/>
      <c r="E875" s="155"/>
      <c r="F875" s="155"/>
      <c r="G875" s="155"/>
      <c r="H875" s="155"/>
      <c r="I875" s="156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</row>
    <row r="876" spans="1:26" ht="14.25" customHeight="1" x14ac:dyDescent="0.25">
      <c r="A876" s="109"/>
      <c r="B876" s="134"/>
      <c r="C876" s="109"/>
      <c r="D876" s="155"/>
      <c r="E876" s="155"/>
      <c r="F876" s="155"/>
      <c r="G876" s="155"/>
      <c r="H876" s="155"/>
      <c r="I876" s="156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</row>
    <row r="877" spans="1:26" ht="14.25" customHeight="1" x14ac:dyDescent="0.25">
      <c r="A877" s="109"/>
      <c r="B877" s="134"/>
      <c r="C877" s="109"/>
      <c r="D877" s="155"/>
      <c r="E877" s="155"/>
      <c r="F877" s="155"/>
      <c r="G877" s="155"/>
      <c r="H877" s="155"/>
      <c r="I877" s="156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</row>
    <row r="878" spans="1:26" ht="14.25" customHeight="1" x14ac:dyDescent="0.25">
      <c r="A878" s="109"/>
      <c r="B878" s="134"/>
      <c r="C878" s="109"/>
      <c r="D878" s="155"/>
      <c r="E878" s="155"/>
      <c r="F878" s="155"/>
      <c r="G878" s="155"/>
      <c r="H878" s="155"/>
      <c r="I878" s="156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</row>
    <row r="879" spans="1:26" ht="14.25" customHeight="1" x14ac:dyDescent="0.25">
      <c r="A879" s="109"/>
      <c r="B879" s="134"/>
      <c r="C879" s="109"/>
      <c r="D879" s="155"/>
      <c r="E879" s="155"/>
      <c r="F879" s="155"/>
      <c r="G879" s="155"/>
      <c r="H879" s="155"/>
      <c r="I879" s="156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</row>
    <row r="880" spans="1:26" ht="14.25" customHeight="1" x14ac:dyDescent="0.25">
      <c r="A880" s="109"/>
      <c r="B880" s="134"/>
      <c r="C880" s="109"/>
      <c r="D880" s="155"/>
      <c r="E880" s="155"/>
      <c r="F880" s="155"/>
      <c r="G880" s="155"/>
      <c r="H880" s="155"/>
      <c r="I880" s="156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</row>
    <row r="881" spans="1:26" ht="14.25" customHeight="1" x14ac:dyDescent="0.25">
      <c r="A881" s="109"/>
      <c r="B881" s="134"/>
      <c r="C881" s="109"/>
      <c r="D881" s="155"/>
      <c r="E881" s="155"/>
      <c r="F881" s="155"/>
      <c r="G881" s="155"/>
      <c r="H881" s="155"/>
      <c r="I881" s="156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</row>
    <row r="882" spans="1:26" ht="14.25" customHeight="1" x14ac:dyDescent="0.25">
      <c r="A882" s="109"/>
      <c r="B882" s="134"/>
      <c r="C882" s="109"/>
      <c r="D882" s="155"/>
      <c r="E882" s="155"/>
      <c r="F882" s="155"/>
      <c r="G882" s="155"/>
      <c r="H882" s="155"/>
      <c r="I882" s="156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</row>
    <row r="883" spans="1:26" ht="14.25" customHeight="1" x14ac:dyDescent="0.25">
      <c r="A883" s="109"/>
      <c r="B883" s="134"/>
      <c r="C883" s="109"/>
      <c r="D883" s="155"/>
      <c r="E883" s="155"/>
      <c r="F883" s="155"/>
      <c r="G883" s="155"/>
      <c r="H883" s="155"/>
      <c r="I883" s="156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</row>
    <row r="884" spans="1:26" ht="14.25" customHeight="1" x14ac:dyDescent="0.25">
      <c r="A884" s="109"/>
      <c r="B884" s="134"/>
      <c r="C884" s="109"/>
      <c r="D884" s="155"/>
      <c r="E884" s="155"/>
      <c r="F884" s="155"/>
      <c r="G884" s="155"/>
      <c r="H884" s="155"/>
      <c r="I884" s="156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</row>
    <row r="885" spans="1:26" ht="14.25" customHeight="1" x14ac:dyDescent="0.25">
      <c r="A885" s="109"/>
      <c r="B885" s="134"/>
      <c r="C885" s="109"/>
      <c r="D885" s="155"/>
      <c r="E885" s="155"/>
      <c r="F885" s="155"/>
      <c r="G885" s="155"/>
      <c r="H885" s="155"/>
      <c r="I885" s="156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</row>
    <row r="886" spans="1:26" ht="14.25" customHeight="1" x14ac:dyDescent="0.25">
      <c r="A886" s="109"/>
      <c r="B886" s="134"/>
      <c r="C886" s="109"/>
      <c r="D886" s="155"/>
      <c r="E886" s="155"/>
      <c r="F886" s="155"/>
      <c r="G886" s="155"/>
      <c r="H886" s="155"/>
      <c r="I886" s="156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</row>
    <row r="887" spans="1:26" ht="14.25" customHeight="1" x14ac:dyDescent="0.25">
      <c r="A887" s="109"/>
      <c r="B887" s="134"/>
      <c r="C887" s="109"/>
      <c r="D887" s="155"/>
      <c r="E887" s="155"/>
      <c r="F887" s="155"/>
      <c r="G887" s="155"/>
      <c r="H887" s="155"/>
      <c r="I887" s="156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</row>
    <row r="888" spans="1:26" ht="14.25" customHeight="1" x14ac:dyDescent="0.25">
      <c r="A888" s="109"/>
      <c r="B888" s="134"/>
      <c r="C888" s="109"/>
      <c r="D888" s="155"/>
      <c r="E888" s="155"/>
      <c r="F888" s="155"/>
      <c r="G888" s="155"/>
      <c r="H888" s="155"/>
      <c r="I888" s="156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</row>
    <row r="889" spans="1:26" ht="14.25" customHeight="1" x14ac:dyDescent="0.25">
      <c r="A889" s="109"/>
      <c r="B889" s="134"/>
      <c r="C889" s="109"/>
      <c r="D889" s="155"/>
      <c r="E889" s="155"/>
      <c r="F889" s="155"/>
      <c r="G889" s="155"/>
      <c r="H889" s="155"/>
      <c r="I889" s="156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</row>
    <row r="890" spans="1:26" ht="14.25" customHeight="1" x14ac:dyDescent="0.25">
      <c r="A890" s="109"/>
      <c r="B890" s="134"/>
      <c r="C890" s="109"/>
      <c r="D890" s="155"/>
      <c r="E890" s="155"/>
      <c r="F890" s="155"/>
      <c r="G890" s="155"/>
      <c r="H890" s="155"/>
      <c r="I890" s="156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</row>
    <row r="891" spans="1:26" ht="14.25" customHeight="1" x14ac:dyDescent="0.25">
      <c r="A891" s="109"/>
      <c r="B891" s="134"/>
      <c r="C891" s="109"/>
      <c r="D891" s="155"/>
      <c r="E891" s="155"/>
      <c r="F891" s="155"/>
      <c r="G891" s="155"/>
      <c r="H891" s="155"/>
      <c r="I891" s="156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</row>
    <row r="892" spans="1:26" ht="14.25" customHeight="1" x14ac:dyDescent="0.25">
      <c r="A892" s="109"/>
      <c r="B892" s="134"/>
      <c r="C892" s="109"/>
      <c r="D892" s="155"/>
      <c r="E892" s="155"/>
      <c r="F892" s="155"/>
      <c r="G892" s="155"/>
      <c r="H892" s="155"/>
      <c r="I892" s="156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</row>
    <row r="893" spans="1:26" ht="14.25" customHeight="1" x14ac:dyDescent="0.25">
      <c r="A893" s="109"/>
      <c r="B893" s="134"/>
      <c r="C893" s="109"/>
      <c r="D893" s="155"/>
      <c r="E893" s="155"/>
      <c r="F893" s="155"/>
      <c r="G893" s="155"/>
      <c r="H893" s="155"/>
      <c r="I893" s="156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</row>
    <row r="894" spans="1:26" ht="14.25" customHeight="1" x14ac:dyDescent="0.25">
      <c r="A894" s="109"/>
      <c r="B894" s="134"/>
      <c r="C894" s="109"/>
      <c r="D894" s="155"/>
      <c r="E894" s="155"/>
      <c r="F894" s="155"/>
      <c r="G894" s="155"/>
      <c r="H894" s="155"/>
      <c r="I894" s="156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</row>
    <row r="895" spans="1:26" ht="14.25" customHeight="1" x14ac:dyDescent="0.25">
      <c r="A895" s="109"/>
      <c r="B895" s="134"/>
      <c r="C895" s="109"/>
      <c r="D895" s="155"/>
      <c r="E895" s="155"/>
      <c r="F895" s="155"/>
      <c r="G895" s="155"/>
      <c r="H895" s="155"/>
      <c r="I895" s="156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</row>
    <row r="896" spans="1:26" ht="14.25" customHeight="1" x14ac:dyDescent="0.25">
      <c r="A896" s="109"/>
      <c r="B896" s="134"/>
      <c r="C896" s="109"/>
      <c r="D896" s="155"/>
      <c r="E896" s="155"/>
      <c r="F896" s="155"/>
      <c r="G896" s="155"/>
      <c r="H896" s="155"/>
      <c r="I896" s="156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</row>
    <row r="897" spans="1:26" ht="14.25" customHeight="1" x14ac:dyDescent="0.25">
      <c r="A897" s="109"/>
      <c r="B897" s="134"/>
      <c r="C897" s="109"/>
      <c r="D897" s="155"/>
      <c r="E897" s="155"/>
      <c r="F897" s="155"/>
      <c r="G897" s="155"/>
      <c r="H897" s="155"/>
      <c r="I897" s="156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</row>
    <row r="898" spans="1:26" ht="14.25" customHeight="1" x14ac:dyDescent="0.25">
      <c r="A898" s="109"/>
      <c r="B898" s="134"/>
      <c r="C898" s="109"/>
      <c r="D898" s="155"/>
      <c r="E898" s="155"/>
      <c r="F898" s="155"/>
      <c r="G898" s="155"/>
      <c r="H898" s="155"/>
      <c r="I898" s="156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</row>
    <row r="899" spans="1:26" ht="14.25" customHeight="1" x14ac:dyDescent="0.25">
      <c r="A899" s="109"/>
      <c r="B899" s="134"/>
      <c r="C899" s="109"/>
      <c r="D899" s="155"/>
      <c r="E899" s="155"/>
      <c r="F899" s="155"/>
      <c r="G899" s="155"/>
      <c r="H899" s="155"/>
      <c r="I899" s="156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</row>
    <row r="900" spans="1:26" ht="14.25" customHeight="1" x14ac:dyDescent="0.25">
      <c r="A900" s="109"/>
      <c r="B900" s="134"/>
      <c r="C900" s="109"/>
      <c r="D900" s="155"/>
      <c r="E900" s="155"/>
      <c r="F900" s="155"/>
      <c r="G900" s="155"/>
      <c r="H900" s="155"/>
      <c r="I900" s="156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</row>
    <row r="901" spans="1:26" ht="14.25" customHeight="1" x14ac:dyDescent="0.25">
      <c r="A901" s="109"/>
      <c r="B901" s="134"/>
      <c r="C901" s="109"/>
      <c r="D901" s="155"/>
      <c r="E901" s="155"/>
      <c r="F901" s="155"/>
      <c r="G901" s="155"/>
      <c r="H901" s="155"/>
      <c r="I901" s="156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</row>
    <row r="902" spans="1:26" ht="14.25" customHeight="1" x14ac:dyDescent="0.25">
      <c r="A902" s="109"/>
      <c r="B902" s="134"/>
      <c r="C902" s="109"/>
      <c r="D902" s="155"/>
      <c r="E902" s="155"/>
      <c r="F902" s="155"/>
      <c r="G902" s="155"/>
      <c r="H902" s="155"/>
      <c r="I902" s="156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</row>
    <row r="903" spans="1:26" ht="14.25" customHeight="1" x14ac:dyDescent="0.25">
      <c r="A903" s="109"/>
      <c r="B903" s="134"/>
      <c r="C903" s="109"/>
      <c r="D903" s="155"/>
      <c r="E903" s="155"/>
      <c r="F903" s="155"/>
      <c r="G903" s="155"/>
      <c r="H903" s="155"/>
      <c r="I903" s="156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</row>
    <row r="904" spans="1:26" ht="14.25" customHeight="1" x14ac:dyDescent="0.25">
      <c r="A904" s="109"/>
      <c r="B904" s="134"/>
      <c r="C904" s="109"/>
      <c r="D904" s="155"/>
      <c r="E904" s="155"/>
      <c r="F904" s="155"/>
      <c r="G904" s="155"/>
      <c r="H904" s="155"/>
      <c r="I904" s="156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</row>
    <row r="905" spans="1:26" ht="14.25" customHeight="1" x14ac:dyDescent="0.25">
      <c r="A905" s="109"/>
      <c r="B905" s="134"/>
      <c r="C905" s="109"/>
      <c r="D905" s="155"/>
      <c r="E905" s="155"/>
      <c r="F905" s="155"/>
      <c r="G905" s="155"/>
      <c r="H905" s="155"/>
      <c r="I905" s="156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</row>
    <row r="906" spans="1:26" ht="14.25" customHeight="1" x14ac:dyDescent="0.25">
      <c r="A906" s="109"/>
      <c r="B906" s="134"/>
      <c r="C906" s="109"/>
      <c r="D906" s="155"/>
      <c r="E906" s="155"/>
      <c r="F906" s="155"/>
      <c r="G906" s="155"/>
      <c r="H906" s="155"/>
      <c r="I906" s="156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</row>
    <row r="907" spans="1:26" ht="14.25" customHeight="1" x14ac:dyDescent="0.25">
      <c r="A907" s="109"/>
      <c r="B907" s="134"/>
      <c r="C907" s="109"/>
      <c r="D907" s="155"/>
      <c r="E907" s="155"/>
      <c r="F907" s="155"/>
      <c r="G907" s="155"/>
      <c r="H907" s="155"/>
      <c r="I907" s="156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</row>
    <row r="908" spans="1:26" ht="14.25" customHeight="1" x14ac:dyDescent="0.25">
      <c r="A908" s="109"/>
      <c r="B908" s="134"/>
      <c r="C908" s="109"/>
      <c r="D908" s="155"/>
      <c r="E908" s="155"/>
      <c r="F908" s="155"/>
      <c r="G908" s="155"/>
      <c r="H908" s="155"/>
      <c r="I908" s="156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</row>
    <row r="909" spans="1:26" ht="14.25" customHeight="1" x14ac:dyDescent="0.25">
      <c r="A909" s="109"/>
      <c r="B909" s="134"/>
      <c r="C909" s="109"/>
      <c r="D909" s="155"/>
      <c r="E909" s="155"/>
      <c r="F909" s="155"/>
      <c r="G909" s="155"/>
      <c r="H909" s="155"/>
      <c r="I909" s="156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</row>
    <row r="910" spans="1:26" ht="14.25" customHeight="1" x14ac:dyDescent="0.25">
      <c r="A910" s="109"/>
      <c r="B910" s="134"/>
      <c r="C910" s="109"/>
      <c r="D910" s="155"/>
      <c r="E910" s="155"/>
      <c r="F910" s="155"/>
      <c r="G910" s="155"/>
      <c r="H910" s="155"/>
      <c r="I910" s="156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</row>
    <row r="911" spans="1:26" ht="14.25" customHeight="1" x14ac:dyDescent="0.25">
      <c r="A911" s="109"/>
      <c r="B911" s="134"/>
      <c r="C911" s="109"/>
      <c r="D911" s="155"/>
      <c r="E911" s="155"/>
      <c r="F911" s="155"/>
      <c r="G911" s="155"/>
      <c r="H911" s="155"/>
      <c r="I911" s="156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</row>
    <row r="912" spans="1:26" ht="14.25" customHeight="1" x14ac:dyDescent="0.25">
      <c r="A912" s="109"/>
      <c r="B912" s="134"/>
      <c r="C912" s="109"/>
      <c r="D912" s="155"/>
      <c r="E912" s="155"/>
      <c r="F912" s="155"/>
      <c r="G912" s="155"/>
      <c r="H912" s="155"/>
      <c r="I912" s="156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</row>
    <row r="913" spans="1:26" ht="14.25" customHeight="1" x14ac:dyDescent="0.25">
      <c r="A913" s="109"/>
      <c r="B913" s="134"/>
      <c r="C913" s="109"/>
      <c r="D913" s="155"/>
      <c r="E913" s="155"/>
      <c r="F913" s="155"/>
      <c r="G913" s="155"/>
      <c r="H913" s="155"/>
      <c r="I913" s="156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</row>
    <row r="914" spans="1:26" ht="14.25" customHeight="1" x14ac:dyDescent="0.25">
      <c r="A914" s="109"/>
      <c r="B914" s="134"/>
      <c r="C914" s="109"/>
      <c r="D914" s="155"/>
      <c r="E914" s="155"/>
      <c r="F914" s="155"/>
      <c r="G914" s="155"/>
      <c r="H914" s="155"/>
      <c r="I914" s="156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</row>
    <row r="915" spans="1:26" ht="14.25" customHeight="1" x14ac:dyDescent="0.25">
      <c r="A915" s="109"/>
      <c r="B915" s="134"/>
      <c r="C915" s="109"/>
      <c r="D915" s="155"/>
      <c r="E915" s="155"/>
      <c r="F915" s="155"/>
      <c r="G915" s="155"/>
      <c r="H915" s="155"/>
      <c r="I915" s="156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</row>
    <row r="916" spans="1:26" ht="14.25" customHeight="1" x14ac:dyDescent="0.25">
      <c r="A916" s="109"/>
      <c r="B916" s="134"/>
      <c r="C916" s="109"/>
      <c r="D916" s="155"/>
      <c r="E916" s="155"/>
      <c r="F916" s="155"/>
      <c r="G916" s="155"/>
      <c r="H916" s="155"/>
      <c r="I916" s="156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</row>
    <row r="917" spans="1:26" ht="14.25" customHeight="1" x14ac:dyDescent="0.25">
      <c r="A917" s="109"/>
      <c r="B917" s="134"/>
      <c r="C917" s="109"/>
      <c r="D917" s="155"/>
      <c r="E917" s="155"/>
      <c r="F917" s="155"/>
      <c r="G917" s="155"/>
      <c r="H917" s="155"/>
      <c r="I917" s="156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</row>
    <row r="918" spans="1:26" ht="14.25" customHeight="1" x14ac:dyDescent="0.25">
      <c r="A918" s="109"/>
      <c r="B918" s="134"/>
      <c r="C918" s="109"/>
      <c r="D918" s="155"/>
      <c r="E918" s="155"/>
      <c r="F918" s="155"/>
      <c r="G918" s="155"/>
      <c r="H918" s="155"/>
      <c r="I918" s="156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</row>
    <row r="919" spans="1:26" ht="14.25" customHeight="1" x14ac:dyDescent="0.25">
      <c r="A919" s="109"/>
      <c r="B919" s="134"/>
      <c r="C919" s="109"/>
      <c r="D919" s="155"/>
      <c r="E919" s="155"/>
      <c r="F919" s="155"/>
      <c r="G919" s="155"/>
      <c r="H919" s="155"/>
      <c r="I919" s="156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</row>
    <row r="920" spans="1:26" ht="14.25" customHeight="1" x14ac:dyDescent="0.25">
      <c r="A920" s="109"/>
      <c r="B920" s="134"/>
      <c r="C920" s="109"/>
      <c r="D920" s="155"/>
      <c r="E920" s="155"/>
      <c r="F920" s="155"/>
      <c r="G920" s="155"/>
      <c r="H920" s="155"/>
      <c r="I920" s="156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</row>
    <row r="921" spans="1:26" ht="14.25" customHeight="1" x14ac:dyDescent="0.25">
      <c r="A921" s="109"/>
      <c r="B921" s="134"/>
      <c r="C921" s="109"/>
      <c r="D921" s="155"/>
      <c r="E921" s="155"/>
      <c r="F921" s="155"/>
      <c r="G921" s="155"/>
      <c r="H921" s="155"/>
      <c r="I921" s="156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</row>
    <row r="922" spans="1:26" ht="14.25" customHeight="1" x14ac:dyDescent="0.25">
      <c r="A922" s="109"/>
      <c r="B922" s="134"/>
      <c r="C922" s="109"/>
      <c r="D922" s="155"/>
      <c r="E922" s="155"/>
      <c r="F922" s="155"/>
      <c r="G922" s="155"/>
      <c r="H922" s="155"/>
      <c r="I922" s="156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</row>
    <row r="923" spans="1:26" ht="14.25" customHeight="1" x14ac:dyDescent="0.25">
      <c r="A923" s="109"/>
      <c r="B923" s="134"/>
      <c r="C923" s="109"/>
      <c r="D923" s="155"/>
      <c r="E923" s="155"/>
      <c r="F923" s="155"/>
      <c r="G923" s="155"/>
      <c r="H923" s="155"/>
      <c r="I923" s="156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</row>
    <row r="924" spans="1:26" ht="14.25" customHeight="1" x14ac:dyDescent="0.25">
      <c r="A924" s="109"/>
      <c r="B924" s="134"/>
      <c r="C924" s="109"/>
      <c r="D924" s="155"/>
      <c r="E924" s="155"/>
      <c r="F924" s="155"/>
      <c r="G924" s="155"/>
      <c r="H924" s="155"/>
      <c r="I924" s="156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</row>
    <row r="925" spans="1:26" ht="14.25" customHeight="1" x14ac:dyDescent="0.25">
      <c r="A925" s="109"/>
      <c r="B925" s="134"/>
      <c r="C925" s="109"/>
      <c r="D925" s="155"/>
      <c r="E925" s="155"/>
      <c r="F925" s="155"/>
      <c r="G925" s="155"/>
      <c r="H925" s="155"/>
      <c r="I925" s="156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</row>
    <row r="926" spans="1:26" ht="14.25" customHeight="1" x14ac:dyDescent="0.25">
      <c r="A926" s="109"/>
      <c r="B926" s="134"/>
      <c r="C926" s="109"/>
      <c r="D926" s="155"/>
      <c r="E926" s="155"/>
      <c r="F926" s="155"/>
      <c r="G926" s="155"/>
      <c r="H926" s="155"/>
      <c r="I926" s="156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</row>
    <row r="927" spans="1:26" ht="14.25" customHeight="1" x14ac:dyDescent="0.25">
      <c r="A927" s="109"/>
      <c r="B927" s="134"/>
      <c r="C927" s="109"/>
      <c r="D927" s="155"/>
      <c r="E927" s="155"/>
      <c r="F927" s="155"/>
      <c r="G927" s="155"/>
      <c r="H927" s="155"/>
      <c r="I927" s="156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</row>
    <row r="928" spans="1:26" ht="14.25" customHeight="1" x14ac:dyDescent="0.25">
      <c r="A928" s="109"/>
      <c r="B928" s="134"/>
      <c r="C928" s="109"/>
      <c r="D928" s="155"/>
      <c r="E928" s="155"/>
      <c r="F928" s="155"/>
      <c r="G928" s="155"/>
      <c r="H928" s="155"/>
      <c r="I928" s="156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</row>
    <row r="929" spans="1:26" ht="14.25" customHeight="1" x14ac:dyDescent="0.25">
      <c r="A929" s="109"/>
      <c r="B929" s="134"/>
      <c r="C929" s="109"/>
      <c r="D929" s="155"/>
      <c r="E929" s="155"/>
      <c r="F929" s="155"/>
      <c r="G929" s="155"/>
      <c r="H929" s="155"/>
      <c r="I929" s="156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</row>
    <row r="930" spans="1:26" ht="14.25" customHeight="1" x14ac:dyDescent="0.25">
      <c r="A930" s="109"/>
      <c r="B930" s="134"/>
      <c r="C930" s="109"/>
      <c r="D930" s="155"/>
      <c r="E930" s="155"/>
      <c r="F930" s="155"/>
      <c r="G930" s="155"/>
      <c r="H930" s="155"/>
      <c r="I930" s="156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</row>
    <row r="931" spans="1:26" ht="14.25" customHeight="1" x14ac:dyDescent="0.25">
      <c r="A931" s="109"/>
      <c r="B931" s="134"/>
      <c r="C931" s="109"/>
      <c r="D931" s="155"/>
      <c r="E931" s="155"/>
      <c r="F931" s="155"/>
      <c r="G931" s="155"/>
      <c r="H931" s="155"/>
      <c r="I931" s="156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</row>
    <row r="932" spans="1:26" ht="14.25" customHeight="1" x14ac:dyDescent="0.25">
      <c r="A932" s="109"/>
      <c r="B932" s="134"/>
      <c r="C932" s="109"/>
      <c r="D932" s="155"/>
      <c r="E932" s="155"/>
      <c r="F932" s="155"/>
      <c r="G932" s="155"/>
      <c r="H932" s="155"/>
      <c r="I932" s="156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</row>
    <row r="933" spans="1:26" ht="14.25" customHeight="1" x14ac:dyDescent="0.25">
      <c r="A933" s="109"/>
      <c r="B933" s="134"/>
      <c r="C933" s="109"/>
      <c r="D933" s="155"/>
      <c r="E933" s="155"/>
      <c r="F933" s="155"/>
      <c r="G933" s="155"/>
      <c r="H933" s="155"/>
      <c r="I933" s="156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</row>
    <row r="934" spans="1:26" ht="14.25" customHeight="1" x14ac:dyDescent="0.25">
      <c r="A934" s="109"/>
      <c r="B934" s="134"/>
      <c r="C934" s="109"/>
      <c r="D934" s="155"/>
      <c r="E934" s="155"/>
      <c r="F934" s="155"/>
      <c r="G934" s="155"/>
      <c r="H934" s="155"/>
      <c r="I934" s="156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</row>
    <row r="935" spans="1:26" ht="14.25" customHeight="1" x14ac:dyDescent="0.25">
      <c r="A935" s="109"/>
      <c r="B935" s="134"/>
      <c r="C935" s="109"/>
      <c r="D935" s="155"/>
      <c r="E935" s="155"/>
      <c r="F935" s="155"/>
      <c r="G935" s="155"/>
      <c r="H935" s="155"/>
      <c r="I935" s="156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</row>
    <row r="936" spans="1:26" ht="14.25" customHeight="1" x14ac:dyDescent="0.25">
      <c r="A936" s="109"/>
      <c r="B936" s="134"/>
      <c r="C936" s="109"/>
      <c r="D936" s="155"/>
      <c r="E936" s="155"/>
      <c r="F936" s="155"/>
      <c r="G936" s="155"/>
      <c r="H936" s="155"/>
      <c r="I936" s="156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</row>
    <row r="937" spans="1:26" ht="14.25" customHeight="1" x14ac:dyDescent="0.25">
      <c r="A937" s="109"/>
      <c r="B937" s="134"/>
      <c r="C937" s="109"/>
      <c r="D937" s="155"/>
      <c r="E937" s="155"/>
      <c r="F937" s="155"/>
      <c r="G937" s="155"/>
      <c r="H937" s="155"/>
      <c r="I937" s="156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</row>
    <row r="938" spans="1:26" ht="14.25" customHeight="1" x14ac:dyDescent="0.25">
      <c r="A938" s="109"/>
      <c r="B938" s="134"/>
      <c r="C938" s="109"/>
      <c r="D938" s="155"/>
      <c r="E938" s="155"/>
      <c r="F938" s="155"/>
      <c r="G938" s="155"/>
      <c r="H938" s="155"/>
      <c r="I938" s="156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</row>
    <row r="939" spans="1:26" ht="14.25" customHeight="1" x14ac:dyDescent="0.25">
      <c r="A939" s="109"/>
      <c r="B939" s="134"/>
      <c r="C939" s="109"/>
      <c r="D939" s="155"/>
      <c r="E939" s="155"/>
      <c r="F939" s="155"/>
      <c r="G939" s="155"/>
      <c r="H939" s="155"/>
      <c r="I939" s="156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</row>
    <row r="940" spans="1:26" ht="14.25" customHeight="1" x14ac:dyDescent="0.25">
      <c r="A940" s="109"/>
      <c r="B940" s="134"/>
      <c r="C940" s="109"/>
      <c r="D940" s="155"/>
      <c r="E940" s="155"/>
      <c r="F940" s="155"/>
      <c r="G940" s="155"/>
      <c r="H940" s="155"/>
      <c r="I940" s="156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</row>
    <row r="941" spans="1:26" ht="14.25" customHeight="1" x14ac:dyDescent="0.25">
      <c r="A941" s="109"/>
      <c r="B941" s="134"/>
      <c r="C941" s="109"/>
      <c r="D941" s="155"/>
      <c r="E941" s="155"/>
      <c r="F941" s="155"/>
      <c r="G941" s="155"/>
      <c r="H941" s="155"/>
      <c r="I941" s="156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</row>
    <row r="942" spans="1:26" ht="14.25" customHeight="1" x14ac:dyDescent="0.25">
      <c r="A942" s="109"/>
      <c r="B942" s="134"/>
      <c r="C942" s="109"/>
      <c r="D942" s="155"/>
      <c r="E942" s="155"/>
      <c r="F942" s="155"/>
      <c r="G942" s="155"/>
      <c r="H942" s="155"/>
      <c r="I942" s="156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</row>
    <row r="943" spans="1:26" ht="14.25" customHeight="1" x14ac:dyDescent="0.25">
      <c r="A943" s="109"/>
      <c r="B943" s="134"/>
      <c r="C943" s="109"/>
      <c r="D943" s="155"/>
      <c r="E943" s="155"/>
      <c r="F943" s="155"/>
      <c r="G943" s="155"/>
      <c r="H943" s="155"/>
      <c r="I943" s="156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</row>
    <row r="944" spans="1:26" ht="14.25" customHeight="1" x14ac:dyDescent="0.25">
      <c r="A944" s="109"/>
      <c r="B944" s="134"/>
      <c r="C944" s="109"/>
      <c r="D944" s="155"/>
      <c r="E944" s="155"/>
      <c r="F944" s="155"/>
      <c r="G944" s="155"/>
      <c r="H944" s="155"/>
      <c r="I944" s="156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</row>
    <row r="945" spans="1:26" ht="14.25" customHeight="1" x14ac:dyDescent="0.25">
      <c r="A945" s="109"/>
      <c r="B945" s="134"/>
      <c r="C945" s="109"/>
      <c r="D945" s="155"/>
      <c r="E945" s="155"/>
      <c r="F945" s="155"/>
      <c r="G945" s="155"/>
      <c r="H945" s="155"/>
      <c r="I945" s="156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</row>
    <row r="946" spans="1:26" ht="14.25" customHeight="1" x14ac:dyDescent="0.25">
      <c r="A946" s="109"/>
      <c r="B946" s="134"/>
      <c r="C946" s="109"/>
      <c r="D946" s="155"/>
      <c r="E946" s="155"/>
      <c r="F946" s="155"/>
      <c r="G946" s="155"/>
      <c r="H946" s="155"/>
      <c r="I946" s="156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</row>
    <row r="947" spans="1:26" ht="14.25" customHeight="1" x14ac:dyDescent="0.25">
      <c r="A947" s="109"/>
      <c r="B947" s="134"/>
      <c r="C947" s="109"/>
      <c r="D947" s="155"/>
      <c r="E947" s="155"/>
      <c r="F947" s="155"/>
      <c r="G947" s="155"/>
      <c r="H947" s="155"/>
      <c r="I947" s="156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</row>
    <row r="948" spans="1:26" ht="14.25" customHeight="1" x14ac:dyDescent="0.25">
      <c r="A948" s="109"/>
      <c r="B948" s="134"/>
      <c r="C948" s="109"/>
      <c r="D948" s="155"/>
      <c r="E948" s="155"/>
      <c r="F948" s="155"/>
      <c r="G948" s="155"/>
      <c r="H948" s="155"/>
      <c r="I948" s="156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</row>
    <row r="949" spans="1:26" ht="14.25" customHeight="1" x14ac:dyDescent="0.25">
      <c r="A949" s="109"/>
      <c r="B949" s="134"/>
      <c r="C949" s="109"/>
      <c r="D949" s="155"/>
      <c r="E949" s="155"/>
      <c r="F949" s="155"/>
      <c r="G949" s="155"/>
      <c r="H949" s="155"/>
      <c r="I949" s="156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</row>
    <row r="950" spans="1:26" ht="14.25" customHeight="1" x14ac:dyDescent="0.25">
      <c r="A950" s="109"/>
      <c r="B950" s="134"/>
      <c r="C950" s="109"/>
      <c r="D950" s="155"/>
      <c r="E950" s="155"/>
      <c r="F950" s="155"/>
      <c r="G950" s="155"/>
      <c r="H950" s="155"/>
      <c r="I950" s="156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</row>
    <row r="951" spans="1:26" ht="14.25" customHeight="1" x14ac:dyDescent="0.25">
      <c r="A951" s="109"/>
      <c r="B951" s="134"/>
      <c r="C951" s="109"/>
      <c r="D951" s="155"/>
      <c r="E951" s="155"/>
      <c r="F951" s="155"/>
      <c r="G951" s="155"/>
      <c r="H951" s="155"/>
      <c r="I951" s="156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</row>
    <row r="952" spans="1:26" ht="14.25" customHeight="1" x14ac:dyDescent="0.25">
      <c r="A952" s="109"/>
      <c r="B952" s="134"/>
      <c r="C952" s="109"/>
      <c r="D952" s="155"/>
      <c r="E952" s="155"/>
      <c r="F952" s="155"/>
      <c r="G952" s="155"/>
      <c r="H952" s="155"/>
      <c r="I952" s="156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</row>
    <row r="953" spans="1:26" ht="14.25" customHeight="1" x14ac:dyDescent="0.25">
      <c r="A953" s="109"/>
      <c r="B953" s="134"/>
      <c r="C953" s="109"/>
      <c r="D953" s="155"/>
      <c r="E953" s="155"/>
      <c r="F953" s="155"/>
      <c r="G953" s="155"/>
      <c r="H953" s="155"/>
      <c r="I953" s="156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</row>
    <row r="954" spans="1:26" ht="14.25" customHeight="1" x14ac:dyDescent="0.25">
      <c r="A954" s="109"/>
      <c r="B954" s="134"/>
      <c r="C954" s="109"/>
      <c r="D954" s="155"/>
      <c r="E954" s="155"/>
      <c r="F954" s="155"/>
      <c r="G954" s="155"/>
      <c r="H954" s="155"/>
      <c r="I954" s="156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</row>
    <row r="955" spans="1:26" ht="14.25" customHeight="1" x14ac:dyDescent="0.25">
      <c r="A955" s="109"/>
      <c r="B955" s="134"/>
      <c r="C955" s="109"/>
      <c r="D955" s="155"/>
      <c r="E955" s="155"/>
      <c r="F955" s="155"/>
      <c r="G955" s="155"/>
      <c r="H955" s="155"/>
      <c r="I955" s="156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</row>
    <row r="956" spans="1:26" ht="14.25" customHeight="1" x14ac:dyDescent="0.25">
      <c r="A956" s="109"/>
      <c r="B956" s="134"/>
      <c r="C956" s="109"/>
      <c r="D956" s="155"/>
      <c r="E956" s="155"/>
      <c r="F956" s="155"/>
      <c r="G956" s="155"/>
      <c r="H956" s="155"/>
      <c r="I956" s="156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</row>
    <row r="957" spans="1:26" ht="14.25" customHeight="1" x14ac:dyDescent="0.25">
      <c r="A957" s="109"/>
      <c r="B957" s="134"/>
      <c r="C957" s="109"/>
      <c r="D957" s="155"/>
      <c r="E957" s="155"/>
      <c r="F957" s="155"/>
      <c r="G957" s="155"/>
      <c r="H957" s="155"/>
      <c r="I957" s="156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</row>
    <row r="958" spans="1:26" ht="14.25" customHeight="1" x14ac:dyDescent="0.25">
      <c r="A958" s="109"/>
      <c r="B958" s="134"/>
      <c r="C958" s="109"/>
      <c r="D958" s="155"/>
      <c r="E958" s="155"/>
      <c r="F958" s="155"/>
      <c r="G958" s="155"/>
      <c r="H958" s="155"/>
      <c r="I958" s="156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</row>
    <row r="959" spans="1:26" ht="14.25" customHeight="1" x14ac:dyDescent="0.25">
      <c r="A959" s="109"/>
      <c r="B959" s="134"/>
      <c r="C959" s="109"/>
      <c r="D959" s="155"/>
      <c r="E959" s="155"/>
      <c r="F959" s="155"/>
      <c r="G959" s="155"/>
      <c r="H959" s="155"/>
      <c r="I959" s="156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</row>
    <row r="960" spans="1:26" ht="14.25" customHeight="1" x14ac:dyDescent="0.25">
      <c r="A960" s="109"/>
      <c r="B960" s="134"/>
      <c r="C960" s="109"/>
      <c r="D960" s="155"/>
      <c r="E960" s="155"/>
      <c r="F960" s="155"/>
      <c r="G960" s="155"/>
      <c r="H960" s="155"/>
      <c r="I960" s="156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</row>
    <row r="961" spans="1:26" ht="14.25" customHeight="1" x14ac:dyDescent="0.25">
      <c r="A961" s="109"/>
      <c r="B961" s="134"/>
      <c r="C961" s="109"/>
      <c r="D961" s="155"/>
      <c r="E961" s="155"/>
      <c r="F961" s="155"/>
      <c r="G961" s="155"/>
      <c r="H961" s="155"/>
      <c r="I961" s="156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</row>
    <row r="962" spans="1:26" ht="14.25" customHeight="1" x14ac:dyDescent="0.25">
      <c r="A962" s="109"/>
      <c r="B962" s="134"/>
      <c r="C962" s="109"/>
      <c r="D962" s="155"/>
      <c r="E962" s="155"/>
      <c r="F962" s="155"/>
      <c r="G962" s="155"/>
      <c r="H962" s="155"/>
      <c r="I962" s="156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</row>
    <row r="963" spans="1:26" ht="14.25" customHeight="1" x14ac:dyDescent="0.25">
      <c r="A963" s="109"/>
      <c r="B963" s="134"/>
      <c r="C963" s="109"/>
      <c r="D963" s="155"/>
      <c r="E963" s="155"/>
      <c r="F963" s="155"/>
      <c r="G963" s="155"/>
      <c r="H963" s="155"/>
      <c r="I963" s="156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</row>
    <row r="964" spans="1:26" ht="14.25" customHeight="1" x14ac:dyDescent="0.25">
      <c r="A964" s="109"/>
      <c r="B964" s="134"/>
      <c r="C964" s="109"/>
      <c r="D964" s="155"/>
      <c r="E964" s="155"/>
      <c r="F964" s="155"/>
      <c r="G964" s="155"/>
      <c r="H964" s="155"/>
      <c r="I964" s="156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</row>
    <row r="965" spans="1:26" ht="14.25" customHeight="1" x14ac:dyDescent="0.25">
      <c r="A965" s="109"/>
      <c r="B965" s="134"/>
      <c r="C965" s="109"/>
      <c r="D965" s="155"/>
      <c r="E965" s="155"/>
      <c r="F965" s="155"/>
      <c r="G965" s="155"/>
      <c r="H965" s="155"/>
      <c r="I965" s="156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</row>
    <row r="966" spans="1:26" ht="14.25" customHeight="1" x14ac:dyDescent="0.25">
      <c r="A966" s="109"/>
      <c r="B966" s="134"/>
      <c r="C966" s="109"/>
      <c r="D966" s="155"/>
      <c r="E966" s="155"/>
      <c r="F966" s="155"/>
      <c r="G966" s="155"/>
      <c r="H966" s="155"/>
      <c r="I966" s="156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</row>
    <row r="967" spans="1:26" ht="14.25" customHeight="1" x14ac:dyDescent="0.25">
      <c r="A967" s="109"/>
      <c r="B967" s="134"/>
      <c r="C967" s="109"/>
      <c r="D967" s="155"/>
      <c r="E967" s="155"/>
      <c r="F967" s="155"/>
      <c r="G967" s="155"/>
      <c r="H967" s="155"/>
      <c r="I967" s="156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</row>
    <row r="968" spans="1:26" ht="14.25" customHeight="1" x14ac:dyDescent="0.25">
      <c r="A968" s="109"/>
      <c r="B968" s="134"/>
      <c r="C968" s="109"/>
      <c r="D968" s="155"/>
      <c r="E968" s="155"/>
      <c r="F968" s="155"/>
      <c r="G968" s="155"/>
      <c r="H968" s="155"/>
      <c r="I968" s="156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</row>
    <row r="969" spans="1:26" ht="14.25" customHeight="1" x14ac:dyDescent="0.25">
      <c r="A969" s="109"/>
      <c r="B969" s="134"/>
      <c r="C969" s="109"/>
      <c r="D969" s="155"/>
      <c r="E969" s="155"/>
      <c r="F969" s="155"/>
      <c r="G969" s="155"/>
      <c r="H969" s="155"/>
      <c r="I969" s="156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</row>
    <row r="970" spans="1:26" ht="14.25" customHeight="1" x14ac:dyDescent="0.25">
      <c r="A970" s="109"/>
      <c r="B970" s="134"/>
      <c r="C970" s="109"/>
      <c r="D970" s="155"/>
      <c r="E970" s="155"/>
      <c r="F970" s="155"/>
      <c r="G970" s="155"/>
      <c r="H970" s="155"/>
      <c r="I970" s="156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</row>
    <row r="971" spans="1:26" ht="14.25" customHeight="1" x14ac:dyDescent="0.25">
      <c r="A971" s="109"/>
      <c r="B971" s="134"/>
      <c r="C971" s="109"/>
      <c r="D971" s="155"/>
      <c r="E971" s="155"/>
      <c r="F971" s="155"/>
      <c r="G971" s="155"/>
      <c r="H971" s="155"/>
      <c r="I971" s="156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</row>
    <row r="972" spans="1:26" ht="14.25" customHeight="1" x14ac:dyDescent="0.25">
      <c r="A972" s="109"/>
      <c r="B972" s="134"/>
      <c r="C972" s="109"/>
      <c r="D972" s="155"/>
      <c r="E972" s="155"/>
      <c r="F972" s="155"/>
      <c r="G972" s="155"/>
      <c r="H972" s="155"/>
      <c r="I972" s="156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</row>
    <row r="973" spans="1:26" ht="14.25" customHeight="1" x14ac:dyDescent="0.25">
      <c r="A973" s="109"/>
      <c r="B973" s="134"/>
      <c r="C973" s="109"/>
      <c r="D973" s="155"/>
      <c r="E973" s="155"/>
      <c r="F973" s="155"/>
      <c r="G973" s="155"/>
      <c r="H973" s="155"/>
      <c r="I973" s="156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</row>
    <row r="974" spans="1:26" ht="14.25" customHeight="1" x14ac:dyDescent="0.25">
      <c r="A974" s="109"/>
      <c r="B974" s="134"/>
      <c r="C974" s="109"/>
      <c r="D974" s="155"/>
      <c r="E974" s="155"/>
      <c r="F974" s="155"/>
      <c r="G974" s="155"/>
      <c r="H974" s="155"/>
      <c r="I974" s="156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</row>
    <row r="975" spans="1:26" ht="14.25" customHeight="1" x14ac:dyDescent="0.25">
      <c r="A975" s="109"/>
      <c r="B975" s="134"/>
      <c r="C975" s="109"/>
      <c r="D975" s="155"/>
      <c r="E975" s="155"/>
      <c r="F975" s="155"/>
      <c r="G975" s="155"/>
      <c r="H975" s="155"/>
      <c r="I975" s="156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</row>
    <row r="976" spans="1:26" ht="14.25" customHeight="1" x14ac:dyDescent="0.25">
      <c r="A976" s="109"/>
      <c r="B976" s="134"/>
      <c r="C976" s="109"/>
      <c r="D976" s="155"/>
      <c r="E976" s="155"/>
      <c r="F976" s="155"/>
      <c r="G976" s="155"/>
      <c r="H976" s="155"/>
      <c r="I976" s="156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</row>
    <row r="977" spans="1:26" ht="14.25" customHeight="1" x14ac:dyDescent="0.25">
      <c r="A977" s="109"/>
      <c r="B977" s="134"/>
      <c r="C977" s="109"/>
      <c r="D977" s="155"/>
      <c r="E977" s="155"/>
      <c r="F977" s="155"/>
      <c r="G977" s="155"/>
      <c r="H977" s="155"/>
      <c r="I977" s="156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</row>
    <row r="978" spans="1:26" ht="14.25" customHeight="1" x14ac:dyDescent="0.25">
      <c r="A978" s="109"/>
      <c r="B978" s="134"/>
      <c r="C978" s="109"/>
      <c r="D978" s="155"/>
      <c r="E978" s="155"/>
      <c r="F978" s="155"/>
      <c r="G978" s="155"/>
      <c r="H978" s="155"/>
      <c r="I978" s="156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</row>
    <row r="979" spans="1:26" ht="14.25" customHeight="1" x14ac:dyDescent="0.25">
      <c r="A979" s="109"/>
      <c r="B979" s="134"/>
      <c r="C979" s="109"/>
      <c r="D979" s="155"/>
      <c r="E979" s="155"/>
      <c r="F979" s="155"/>
      <c r="G979" s="155"/>
      <c r="H979" s="155"/>
      <c r="I979" s="156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</row>
    <row r="980" spans="1:26" ht="14.25" customHeight="1" x14ac:dyDescent="0.25">
      <c r="A980" s="109"/>
      <c r="B980" s="134"/>
      <c r="C980" s="109"/>
      <c r="D980" s="155"/>
      <c r="E980" s="155"/>
      <c r="F980" s="155"/>
      <c r="G980" s="155"/>
      <c r="H980" s="155"/>
      <c r="I980" s="156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</row>
    <row r="981" spans="1:26" ht="14.25" customHeight="1" x14ac:dyDescent="0.25">
      <c r="A981" s="109"/>
      <c r="B981" s="134"/>
      <c r="C981" s="109"/>
      <c r="D981" s="155"/>
      <c r="E981" s="155"/>
      <c r="F981" s="155"/>
      <c r="G981" s="155"/>
      <c r="H981" s="155"/>
      <c r="I981" s="156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</row>
    <row r="982" spans="1:26" ht="14.25" customHeight="1" x14ac:dyDescent="0.25">
      <c r="A982" s="109"/>
      <c r="B982" s="134"/>
      <c r="C982" s="109"/>
      <c r="D982" s="155"/>
      <c r="E982" s="155"/>
      <c r="F982" s="155"/>
      <c r="G982" s="155"/>
      <c r="H982" s="155"/>
      <c r="I982" s="156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</row>
    <row r="983" spans="1:26" ht="14.25" customHeight="1" x14ac:dyDescent="0.25">
      <c r="A983" s="109"/>
      <c r="B983" s="134"/>
      <c r="C983" s="109"/>
      <c r="D983" s="155"/>
      <c r="E983" s="155"/>
      <c r="F983" s="155"/>
      <c r="G983" s="155"/>
      <c r="H983" s="155"/>
      <c r="I983" s="156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</row>
    <row r="984" spans="1:26" ht="14.25" customHeight="1" x14ac:dyDescent="0.25">
      <c r="A984" s="109"/>
      <c r="B984" s="134"/>
      <c r="C984" s="109"/>
      <c r="D984" s="155"/>
      <c r="E984" s="155"/>
      <c r="F984" s="155"/>
      <c r="G984" s="155"/>
      <c r="H984" s="155"/>
      <c r="I984" s="156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</row>
    <row r="985" spans="1:26" ht="14.25" customHeight="1" x14ac:dyDescent="0.25">
      <c r="A985" s="109"/>
      <c r="B985" s="134"/>
      <c r="C985" s="109"/>
      <c r="D985" s="155"/>
      <c r="E985" s="155"/>
      <c r="F985" s="155"/>
      <c r="G985" s="155"/>
      <c r="H985" s="155"/>
      <c r="I985" s="156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</row>
    <row r="986" spans="1:26" ht="14.25" customHeight="1" x14ac:dyDescent="0.25">
      <c r="A986" s="109"/>
      <c r="B986" s="134"/>
      <c r="C986" s="109"/>
      <c r="D986" s="155"/>
      <c r="E986" s="155"/>
      <c r="F986" s="155"/>
      <c r="G986" s="155"/>
      <c r="H986" s="155"/>
      <c r="I986" s="156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</row>
    <row r="987" spans="1:26" ht="14.25" customHeight="1" x14ac:dyDescent="0.25">
      <c r="A987" s="109"/>
      <c r="B987" s="134"/>
      <c r="C987" s="109"/>
      <c r="D987" s="155"/>
      <c r="E987" s="155"/>
      <c r="F987" s="155"/>
      <c r="G987" s="155"/>
      <c r="H987" s="155"/>
      <c r="I987" s="156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</row>
    <row r="988" spans="1:26" ht="14.25" customHeight="1" x14ac:dyDescent="0.25">
      <c r="A988" s="109"/>
      <c r="B988" s="134"/>
      <c r="C988" s="109"/>
      <c r="D988" s="155"/>
      <c r="E988" s="155"/>
      <c r="F988" s="155"/>
      <c r="G988" s="155"/>
      <c r="H988" s="155"/>
      <c r="I988" s="156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</row>
    <row r="989" spans="1:26" ht="14.25" customHeight="1" x14ac:dyDescent="0.25">
      <c r="A989" s="109"/>
      <c r="B989" s="134"/>
      <c r="C989" s="109"/>
      <c r="D989" s="155"/>
      <c r="E989" s="155"/>
      <c r="F989" s="155"/>
      <c r="G989" s="155"/>
      <c r="H989" s="155"/>
      <c r="I989" s="156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</row>
    <row r="990" spans="1:26" ht="14.25" customHeight="1" x14ac:dyDescent="0.25">
      <c r="A990" s="109"/>
      <c r="B990" s="134"/>
      <c r="C990" s="109"/>
      <c r="D990" s="155"/>
      <c r="E990" s="155"/>
      <c r="F990" s="155"/>
      <c r="G990" s="155"/>
      <c r="H990" s="155"/>
      <c r="I990" s="156"/>
      <c r="J990" s="109"/>
      <c r="K990" s="109"/>
      <c r="L990" s="109"/>
      <c r="M990" s="109"/>
      <c r="N990" s="109"/>
      <c r="O990" s="109"/>
      <c r="P990" s="109"/>
      <c r="Q990" s="109"/>
      <c r="R990" s="109"/>
      <c r="S990" s="109"/>
      <c r="T990" s="109"/>
      <c r="U990" s="109"/>
      <c r="V990" s="109"/>
      <c r="W990" s="109"/>
      <c r="X990" s="109"/>
      <c r="Y990" s="109"/>
      <c r="Z990" s="109"/>
    </row>
    <row r="991" spans="1:26" ht="14.25" customHeight="1" x14ac:dyDescent="0.25">
      <c r="A991" s="109"/>
      <c r="B991" s="134"/>
      <c r="C991" s="109"/>
      <c r="D991" s="155"/>
      <c r="E991" s="155"/>
      <c r="F991" s="155"/>
      <c r="G991" s="155"/>
      <c r="H991" s="155"/>
      <c r="I991" s="156"/>
      <c r="J991" s="109"/>
      <c r="K991" s="109"/>
      <c r="L991" s="109"/>
      <c r="M991" s="109"/>
      <c r="N991" s="109"/>
      <c r="O991" s="109"/>
      <c r="P991" s="109"/>
      <c r="Q991" s="109"/>
      <c r="R991" s="109"/>
      <c r="S991" s="109"/>
      <c r="T991" s="109"/>
      <c r="U991" s="109"/>
      <c r="V991" s="109"/>
      <c r="W991" s="109"/>
      <c r="X991" s="109"/>
      <c r="Y991" s="109"/>
      <c r="Z991" s="109"/>
    </row>
    <row r="992" spans="1:26" ht="14.25" customHeight="1" x14ac:dyDescent="0.25">
      <c r="A992" s="109"/>
      <c r="B992" s="134"/>
      <c r="C992" s="109"/>
      <c r="D992" s="155"/>
      <c r="E992" s="155"/>
      <c r="F992" s="155"/>
      <c r="G992" s="155"/>
      <c r="H992" s="155"/>
      <c r="I992" s="156"/>
      <c r="J992" s="109"/>
      <c r="K992" s="109"/>
      <c r="L992" s="109"/>
      <c r="M992" s="109"/>
      <c r="N992" s="109"/>
      <c r="O992" s="109"/>
      <c r="P992" s="109"/>
      <c r="Q992" s="109"/>
      <c r="R992" s="109"/>
      <c r="S992" s="109"/>
      <c r="T992" s="109"/>
      <c r="U992" s="109"/>
      <c r="V992" s="109"/>
      <c r="W992" s="109"/>
      <c r="X992" s="109"/>
      <c r="Y992" s="109"/>
      <c r="Z992" s="109"/>
    </row>
    <row r="993" spans="1:26" ht="14.25" customHeight="1" x14ac:dyDescent="0.25">
      <c r="A993" s="109"/>
      <c r="B993" s="134"/>
      <c r="C993" s="109"/>
      <c r="D993" s="155"/>
      <c r="E993" s="155"/>
      <c r="F993" s="155"/>
      <c r="G993" s="155"/>
      <c r="H993" s="155"/>
      <c r="I993" s="156"/>
      <c r="J993" s="109"/>
      <c r="K993" s="109"/>
      <c r="L993" s="109"/>
      <c r="M993" s="109"/>
      <c r="N993" s="109"/>
      <c r="O993" s="109"/>
      <c r="P993" s="109"/>
      <c r="Q993" s="109"/>
      <c r="R993" s="109"/>
      <c r="S993" s="109"/>
      <c r="T993" s="109"/>
      <c r="U993" s="109"/>
      <c r="V993" s="109"/>
      <c r="W993" s="109"/>
      <c r="X993" s="109"/>
      <c r="Y993" s="109"/>
      <c r="Z993" s="109"/>
    </row>
    <row r="994" spans="1:26" ht="14.25" customHeight="1" x14ac:dyDescent="0.25">
      <c r="A994" s="109"/>
      <c r="B994" s="134"/>
      <c r="C994" s="109"/>
      <c r="D994" s="155"/>
      <c r="E994" s="155"/>
      <c r="F994" s="155"/>
      <c r="G994" s="155"/>
      <c r="H994" s="155"/>
      <c r="I994" s="156"/>
      <c r="J994" s="109"/>
      <c r="K994" s="109"/>
      <c r="L994" s="109"/>
      <c r="M994" s="109"/>
      <c r="N994" s="109"/>
      <c r="O994" s="109"/>
      <c r="P994" s="109"/>
      <c r="Q994" s="109"/>
      <c r="R994" s="109"/>
      <c r="S994" s="109"/>
      <c r="T994" s="109"/>
      <c r="U994" s="109"/>
      <c r="V994" s="109"/>
      <c r="W994" s="109"/>
      <c r="X994" s="109"/>
      <c r="Y994" s="109"/>
      <c r="Z994" s="109"/>
    </row>
    <row r="995" spans="1:26" ht="14.25" customHeight="1" x14ac:dyDescent="0.25">
      <c r="A995" s="109"/>
      <c r="B995" s="134"/>
      <c r="C995" s="109"/>
      <c r="D995" s="155"/>
      <c r="E995" s="155"/>
      <c r="F995" s="155"/>
      <c r="G995" s="155"/>
      <c r="H995" s="155"/>
      <c r="I995" s="156"/>
      <c r="J995" s="109"/>
      <c r="K995" s="109"/>
      <c r="L995" s="109"/>
      <c r="M995" s="109"/>
      <c r="N995" s="109"/>
      <c r="O995" s="109"/>
      <c r="P995" s="109"/>
      <c r="Q995" s="109"/>
      <c r="R995" s="109"/>
      <c r="S995" s="109"/>
      <c r="T995" s="109"/>
      <c r="U995" s="109"/>
      <c r="V995" s="109"/>
      <c r="W995" s="109"/>
      <c r="X995" s="109"/>
      <c r="Y995" s="109"/>
      <c r="Z995" s="109"/>
    </row>
    <row r="996" spans="1:26" ht="14.25" customHeight="1" x14ac:dyDescent="0.25">
      <c r="A996" s="109"/>
      <c r="B996" s="134"/>
      <c r="C996" s="109"/>
      <c r="D996" s="155"/>
      <c r="E996" s="155"/>
      <c r="F996" s="155"/>
      <c r="G996" s="155"/>
      <c r="H996" s="155"/>
      <c r="I996" s="156"/>
      <c r="J996" s="109"/>
      <c r="K996" s="109"/>
      <c r="L996" s="109"/>
      <c r="M996" s="109"/>
      <c r="N996" s="109"/>
      <c r="O996" s="109"/>
      <c r="P996" s="109"/>
      <c r="Q996" s="109"/>
      <c r="R996" s="109"/>
      <c r="S996" s="109"/>
      <c r="T996" s="109"/>
      <c r="U996" s="109"/>
      <c r="V996" s="109"/>
      <c r="W996" s="109"/>
      <c r="X996" s="109"/>
      <c r="Y996" s="109"/>
      <c r="Z996" s="109"/>
    </row>
    <row r="997" spans="1:26" ht="14.25" customHeight="1" x14ac:dyDescent="0.25">
      <c r="A997" s="109"/>
      <c r="B997" s="134"/>
      <c r="C997" s="109"/>
      <c r="D997" s="155"/>
      <c r="E997" s="155"/>
      <c r="F997" s="155"/>
      <c r="G997" s="155"/>
      <c r="H997" s="155"/>
      <c r="I997" s="156"/>
      <c r="J997" s="109"/>
      <c r="K997" s="109"/>
      <c r="L997" s="109"/>
      <c r="M997" s="109"/>
      <c r="N997" s="109"/>
      <c r="O997" s="109"/>
      <c r="P997" s="109"/>
      <c r="Q997" s="109"/>
      <c r="R997" s="109"/>
      <c r="S997" s="109"/>
      <c r="T997" s="109"/>
      <c r="U997" s="109"/>
      <c r="V997" s="109"/>
      <c r="W997" s="109"/>
      <c r="X997" s="109"/>
      <c r="Y997" s="109"/>
      <c r="Z997" s="109"/>
    </row>
  </sheetData>
  <mergeCells count="10">
    <mergeCell ref="B71:B73"/>
    <mergeCell ref="B83:I83"/>
    <mergeCell ref="B145:B147"/>
    <mergeCell ref="B3:I3"/>
    <mergeCell ref="B4:I4"/>
    <mergeCell ref="B5:I5"/>
    <mergeCell ref="B6:I6"/>
    <mergeCell ref="B7:C8"/>
    <mergeCell ref="D7:H7"/>
    <mergeCell ref="I7:I8"/>
  </mergeCells>
  <dataValidations count="1">
    <dataValidation type="decimal" allowBlank="1" showErrorMessage="1" sqref="D11:E17 G11:H17 D19:E20 G19:H20 D22:E27 G22:H27 D29:E37 G29:H37 D39:E47 G39:H47 D49:E57 G49:H57 D59:E61 G59:H61 D63:E69 G63:H69 D73:E73 G73:H73 D75:E81 G75:H81 D85:E91 G85:H91 D93:E94 G93:H94 D96:E101 G96:H101 D103:E111 G103:H111 D113:E121 G113:H121 D123:E131 G123:H131 D133:E135 G133:H135 D137:E143 G137:H143 D147:E147 G147:H147 D149:E155 G149:H155" xr:uid="{56006E89-1240-4591-BA62-89BDDD59C73A}">
      <formula1>-20000000000</formula1>
      <formula2>20000000000</formula2>
    </dataValidation>
  </dataValidations>
  <pageMargins left="0.39370078740157483" right="0.39370078740157483" top="0.59055118110236227" bottom="0.51181102362204722" header="0" footer="0"/>
  <pageSetup scale="65" orientation="portrait" r:id="rId1"/>
  <headerFooter>
    <oddFooter>&amp;REstado Analítico del ejercicio del Presupuesto de Egresos detallado - LDF Clasificación por Objeto del Gasto (capítulo y concepto) Página &amp;P de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3F8D-DFC2-40BA-956D-40E825677CC0}">
  <dimension ref="A1:AC75"/>
  <sheetViews>
    <sheetView showGridLines="0" workbookViewId="0">
      <pane ySplit="5" topLeftCell="A48" activePane="bottomLeft" state="frozen"/>
      <selection activeCell="AV46" sqref="AV46"/>
      <selection pane="bottomLeft" activeCell="AV46" sqref="AV46"/>
    </sheetView>
  </sheetViews>
  <sheetFormatPr baseColWidth="10" defaultColWidth="14.42578125" defaultRowHeight="15" customHeight="1" x14ac:dyDescent="0.25"/>
  <cols>
    <col min="1" max="1" width="2.28515625" customWidth="1"/>
    <col min="2" max="2" width="1.7109375" customWidth="1"/>
    <col min="3" max="3" width="43.28515625" customWidth="1"/>
    <col min="4" max="4" width="24.7109375" customWidth="1"/>
    <col min="5" max="5" width="23.28515625" customWidth="1"/>
    <col min="6" max="7" width="18" customWidth="1"/>
    <col min="8" max="8" width="3" hidden="1" customWidth="1"/>
    <col min="9" max="16" width="10.7109375" hidden="1" customWidth="1"/>
    <col min="17" max="20" width="3" hidden="1" customWidth="1"/>
    <col min="21" max="27" width="10.7109375" hidden="1" customWidth="1"/>
    <col min="28" max="28" width="15.140625" bestFit="1" customWidth="1"/>
    <col min="29" max="29" width="14.5703125" bestFit="1" customWidth="1"/>
  </cols>
  <sheetData>
    <row r="1" spans="1:27" ht="23.25" x14ac:dyDescent="0.25">
      <c r="A1" s="157" t="s">
        <v>0</v>
      </c>
      <c r="B1" s="158"/>
      <c r="C1" s="158"/>
      <c r="D1" s="158"/>
      <c r="E1" s="158"/>
      <c r="F1" s="158"/>
      <c r="G1" s="158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</row>
    <row r="2" spans="1:27" ht="21" x14ac:dyDescent="0.25">
      <c r="A2" s="160" t="s">
        <v>253</v>
      </c>
      <c r="B2" s="158"/>
      <c r="C2" s="158"/>
      <c r="D2" s="158"/>
      <c r="E2" s="158"/>
      <c r="F2" s="158"/>
      <c r="G2" s="158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</row>
    <row r="3" spans="1:27" ht="18.75" x14ac:dyDescent="0.3">
      <c r="A3" s="7" t="s">
        <v>66</v>
      </c>
      <c r="B3" s="7"/>
      <c r="C3" s="7"/>
      <c r="D3" s="7"/>
      <c r="E3" s="7"/>
      <c r="F3" s="7"/>
      <c r="G3" s="7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</row>
    <row r="4" spans="1:27" ht="14.25" customHeight="1" x14ac:dyDescent="0.25">
      <c r="A4" s="161" t="s">
        <v>3</v>
      </c>
      <c r="B4" s="158"/>
      <c r="C4" s="158"/>
      <c r="D4" s="158"/>
      <c r="E4" s="158"/>
      <c r="F4" s="158"/>
      <c r="G4" s="158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</row>
    <row r="5" spans="1:27" ht="14.25" customHeight="1" x14ac:dyDescent="0.25">
      <c r="A5" s="162" t="s">
        <v>5</v>
      </c>
      <c r="B5" s="10"/>
      <c r="C5" s="10"/>
      <c r="D5" s="10"/>
      <c r="E5" s="10"/>
      <c r="F5" s="163">
        <v>2025</v>
      </c>
      <c r="G5" s="163">
        <v>2024</v>
      </c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</row>
    <row r="6" spans="1:27" ht="14.25" customHeight="1" x14ac:dyDescent="0.25">
      <c r="A6" s="164" t="s">
        <v>217</v>
      </c>
      <c r="B6" s="165"/>
      <c r="C6" s="165"/>
      <c r="D6" s="165"/>
      <c r="E6" s="165"/>
      <c r="F6" s="166"/>
      <c r="G6" s="166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</row>
    <row r="7" spans="1:27" ht="14.25" customHeight="1" x14ac:dyDescent="0.25">
      <c r="A7" s="167"/>
      <c r="B7" s="168" t="s">
        <v>218</v>
      </c>
      <c r="C7" s="20"/>
      <c r="D7" s="20"/>
      <c r="E7" s="20"/>
      <c r="F7" s="169">
        <v>991705553.91000009</v>
      </c>
      <c r="G7" s="169">
        <v>780169346.91000009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</row>
    <row r="8" spans="1:27" ht="14.25" customHeight="1" x14ac:dyDescent="0.25">
      <c r="A8" s="170"/>
      <c r="B8" s="171"/>
      <c r="C8" s="172" t="s">
        <v>219</v>
      </c>
      <c r="D8" s="20"/>
      <c r="E8" s="20"/>
      <c r="F8" s="132">
        <v>0</v>
      </c>
      <c r="G8" s="132">
        <v>0</v>
      </c>
      <c r="H8" s="132"/>
      <c r="I8" s="132"/>
      <c r="J8" s="132"/>
      <c r="K8" s="132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</row>
    <row r="9" spans="1:27" ht="14.25" customHeight="1" x14ac:dyDescent="0.25">
      <c r="A9" s="170"/>
      <c r="B9" s="173"/>
      <c r="C9" s="172" t="s">
        <v>220</v>
      </c>
      <c r="D9" s="20"/>
      <c r="E9" s="20"/>
      <c r="F9" s="132">
        <v>0</v>
      </c>
      <c r="G9" s="132">
        <v>0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</row>
    <row r="10" spans="1:27" ht="14.25" customHeight="1" x14ac:dyDescent="0.25">
      <c r="A10" s="170"/>
      <c r="B10" s="173"/>
      <c r="C10" s="172" t="s">
        <v>221</v>
      </c>
      <c r="D10" s="20"/>
      <c r="E10" s="20"/>
      <c r="F10" s="132">
        <v>0</v>
      </c>
      <c r="G10" s="132">
        <v>0</v>
      </c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</row>
    <row r="11" spans="1:27" ht="14.25" customHeight="1" x14ac:dyDescent="0.25">
      <c r="A11" s="170"/>
      <c r="B11" s="173"/>
      <c r="C11" s="172" t="s">
        <v>222</v>
      </c>
      <c r="D11" s="20"/>
      <c r="E11" s="20"/>
      <c r="F11" s="132">
        <v>0</v>
      </c>
      <c r="G11" s="132">
        <v>0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</row>
    <row r="12" spans="1:27" ht="14.25" customHeight="1" x14ac:dyDescent="0.25">
      <c r="A12" s="170"/>
      <c r="B12" s="173"/>
      <c r="C12" s="172" t="s">
        <v>223</v>
      </c>
      <c r="D12" s="20"/>
      <c r="E12" s="20"/>
      <c r="F12" s="132">
        <v>0</v>
      </c>
      <c r="G12" s="132">
        <v>0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</row>
    <row r="13" spans="1:27" ht="14.25" customHeight="1" x14ac:dyDescent="0.25">
      <c r="A13" s="170"/>
      <c r="B13" s="173"/>
      <c r="C13" s="172" t="s">
        <v>224</v>
      </c>
      <c r="D13" s="20"/>
      <c r="E13" s="20"/>
      <c r="F13" s="132">
        <v>0</v>
      </c>
      <c r="G13" s="132">
        <v>0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</row>
    <row r="14" spans="1:27" ht="14.25" customHeight="1" x14ac:dyDescent="0.25">
      <c r="A14" s="170"/>
      <c r="B14" s="173"/>
      <c r="C14" s="172" t="s">
        <v>225</v>
      </c>
      <c r="D14" s="20"/>
      <c r="E14" s="20"/>
      <c r="F14" s="132">
        <v>61500626.890000001</v>
      </c>
      <c r="G14" s="132">
        <v>51406412.100000001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</row>
    <row r="15" spans="1:27" ht="28.5" customHeight="1" x14ac:dyDescent="0.25">
      <c r="A15" s="170"/>
      <c r="B15" s="173"/>
      <c r="C15" s="174" t="s">
        <v>226</v>
      </c>
      <c r="D15" s="20"/>
      <c r="E15" s="20"/>
      <c r="F15" s="132">
        <v>0</v>
      </c>
      <c r="G15" s="132">
        <v>0</v>
      </c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</row>
    <row r="16" spans="1:27" ht="14.25" customHeight="1" x14ac:dyDescent="0.25">
      <c r="A16" s="170"/>
      <c r="B16" s="173"/>
      <c r="C16" s="172" t="s">
        <v>227</v>
      </c>
      <c r="D16" s="20"/>
      <c r="E16" s="20"/>
      <c r="F16" s="132">
        <v>929587294.88000011</v>
      </c>
      <c r="G16" s="132">
        <v>728584307.91000009</v>
      </c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</row>
    <row r="17" spans="1:27" ht="14.25" customHeight="1" x14ac:dyDescent="0.25">
      <c r="A17" s="170"/>
      <c r="B17" s="173"/>
      <c r="C17" s="172" t="s">
        <v>228</v>
      </c>
      <c r="D17" s="20"/>
      <c r="E17" s="20"/>
      <c r="F17" s="132">
        <v>617632.14</v>
      </c>
      <c r="G17" s="132">
        <v>178626.9</v>
      </c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</row>
    <row r="18" spans="1:27" ht="14.25" customHeight="1" x14ac:dyDescent="0.25">
      <c r="A18" s="170"/>
      <c r="B18" s="175" t="s">
        <v>229</v>
      </c>
      <c r="C18" s="14"/>
      <c r="D18" s="14"/>
      <c r="E18" s="14"/>
      <c r="F18" s="169">
        <v>858046356.04999995</v>
      </c>
      <c r="G18" s="169">
        <v>661157814.30000007</v>
      </c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</row>
    <row r="19" spans="1:27" ht="14.25" customHeight="1" x14ac:dyDescent="0.25">
      <c r="A19" s="170"/>
      <c r="B19" s="176"/>
      <c r="C19" s="174" t="s">
        <v>132</v>
      </c>
      <c r="D19" s="20"/>
      <c r="E19" s="20"/>
      <c r="F19" s="132">
        <v>320278373.01999998</v>
      </c>
      <c r="G19" s="132">
        <v>186110448.26000002</v>
      </c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</row>
    <row r="20" spans="1:27" ht="14.25" customHeight="1" x14ac:dyDescent="0.25">
      <c r="A20" s="170"/>
      <c r="B20" s="173"/>
      <c r="C20" s="172" t="s">
        <v>141</v>
      </c>
      <c r="D20" s="20"/>
      <c r="E20" s="20"/>
      <c r="F20" s="132">
        <v>343217285.54000002</v>
      </c>
      <c r="G20" s="132">
        <v>298209430.57999998</v>
      </c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</row>
    <row r="21" spans="1:27" ht="14.25" customHeight="1" x14ac:dyDescent="0.25">
      <c r="A21" s="170"/>
      <c r="B21" s="173"/>
      <c r="C21" s="172" t="s">
        <v>152</v>
      </c>
      <c r="D21" s="20"/>
      <c r="E21" s="20"/>
      <c r="F21" s="132">
        <v>148555422.35000002</v>
      </c>
      <c r="G21" s="132">
        <v>148627294.14000002</v>
      </c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</row>
    <row r="22" spans="1:27" ht="14.25" customHeight="1" x14ac:dyDescent="0.25">
      <c r="A22" s="170"/>
      <c r="B22" s="173"/>
      <c r="C22" s="172" t="s">
        <v>164</v>
      </c>
      <c r="D22" s="20"/>
      <c r="E22" s="20"/>
      <c r="F22" s="132">
        <v>0</v>
      </c>
      <c r="G22" s="132">
        <v>0</v>
      </c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</row>
    <row r="23" spans="1:27" ht="14.25" customHeight="1" x14ac:dyDescent="0.25">
      <c r="A23" s="170"/>
      <c r="B23" s="173"/>
      <c r="C23" s="172" t="s">
        <v>165</v>
      </c>
      <c r="D23" s="20"/>
      <c r="E23" s="20"/>
      <c r="F23" s="132">
        <v>0</v>
      </c>
      <c r="G23" s="132">
        <v>0</v>
      </c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</row>
    <row r="24" spans="1:27" ht="14.25" customHeight="1" x14ac:dyDescent="0.25">
      <c r="A24" s="170"/>
      <c r="B24" s="173"/>
      <c r="C24" s="172" t="s">
        <v>230</v>
      </c>
      <c r="D24" s="20"/>
      <c r="E24" s="20"/>
      <c r="F24" s="132">
        <v>0</v>
      </c>
      <c r="G24" s="132">
        <v>0</v>
      </c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</row>
    <row r="25" spans="1:27" ht="14.25" customHeight="1" x14ac:dyDescent="0.25">
      <c r="A25" s="170"/>
      <c r="B25" s="173"/>
      <c r="C25" s="172" t="s">
        <v>167</v>
      </c>
      <c r="D25" s="20"/>
      <c r="E25" s="20"/>
      <c r="F25" s="132">
        <v>0</v>
      </c>
      <c r="G25" s="132">
        <v>0</v>
      </c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</row>
    <row r="26" spans="1:27" ht="14.25" customHeight="1" x14ac:dyDescent="0.25">
      <c r="A26" s="170"/>
      <c r="B26" s="173"/>
      <c r="C26" s="172" t="s">
        <v>168</v>
      </c>
      <c r="D26" s="20"/>
      <c r="E26" s="20"/>
      <c r="F26" s="132">
        <v>0</v>
      </c>
      <c r="G26" s="132">
        <v>0</v>
      </c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</row>
    <row r="27" spans="1:27" ht="14.25" customHeight="1" x14ac:dyDescent="0.25">
      <c r="A27" s="170"/>
      <c r="B27" s="173"/>
      <c r="C27" s="172" t="s">
        <v>231</v>
      </c>
      <c r="D27" s="20"/>
      <c r="E27" s="20"/>
      <c r="F27" s="132">
        <v>0</v>
      </c>
      <c r="G27" s="132">
        <v>0</v>
      </c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</row>
    <row r="28" spans="1:27" ht="14.25" customHeight="1" x14ac:dyDescent="0.25">
      <c r="A28" s="170"/>
      <c r="B28" s="173"/>
      <c r="C28" s="172" t="s">
        <v>170</v>
      </c>
      <c r="D28" s="20"/>
      <c r="E28" s="20"/>
      <c r="F28" s="132">
        <v>0</v>
      </c>
      <c r="G28" s="132">
        <v>0</v>
      </c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</row>
    <row r="29" spans="1:27" ht="14.25" customHeight="1" x14ac:dyDescent="0.25">
      <c r="A29" s="170"/>
      <c r="B29" s="173"/>
      <c r="C29" s="172" t="s">
        <v>171</v>
      </c>
      <c r="D29" s="20"/>
      <c r="E29" s="20"/>
      <c r="F29" s="132">
        <v>0</v>
      </c>
      <c r="G29" s="132">
        <v>0</v>
      </c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</row>
    <row r="30" spans="1:27" ht="14.25" customHeight="1" x14ac:dyDescent="0.25">
      <c r="A30" s="170"/>
      <c r="B30" s="173"/>
      <c r="C30" s="172" t="s">
        <v>172</v>
      </c>
      <c r="D30" s="20"/>
      <c r="E30" s="20"/>
      <c r="F30" s="132">
        <v>0</v>
      </c>
      <c r="G30" s="132">
        <v>0</v>
      </c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</row>
    <row r="31" spans="1:27" ht="14.25" customHeight="1" x14ac:dyDescent="0.25">
      <c r="A31" s="170"/>
      <c r="B31" s="173"/>
      <c r="C31" s="172" t="s">
        <v>232</v>
      </c>
      <c r="D31" s="20"/>
      <c r="E31" s="20"/>
      <c r="F31" s="132">
        <v>0</v>
      </c>
      <c r="G31" s="132">
        <v>0</v>
      </c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</row>
    <row r="32" spans="1:27" ht="14.25" customHeight="1" x14ac:dyDescent="0.25">
      <c r="A32" s="170"/>
      <c r="B32" s="173"/>
      <c r="C32" s="172" t="s">
        <v>233</v>
      </c>
      <c r="D32" s="20"/>
      <c r="E32" s="20"/>
      <c r="F32" s="132">
        <v>0</v>
      </c>
      <c r="G32" s="132">
        <v>0</v>
      </c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</row>
    <row r="33" spans="1:27" ht="14.25" customHeight="1" x14ac:dyDescent="0.25">
      <c r="A33" s="170"/>
      <c r="B33" s="173"/>
      <c r="C33" s="172" t="s">
        <v>202</v>
      </c>
      <c r="D33" s="20"/>
      <c r="E33" s="20"/>
      <c r="F33" s="132">
        <v>0</v>
      </c>
      <c r="G33" s="132">
        <v>0</v>
      </c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</row>
    <row r="34" spans="1:27" ht="14.25" customHeight="1" x14ac:dyDescent="0.25">
      <c r="A34" s="170"/>
      <c r="B34" s="173"/>
      <c r="C34" s="172" t="s">
        <v>234</v>
      </c>
      <c r="D34" s="20"/>
      <c r="E34" s="20"/>
      <c r="F34" s="132">
        <v>45995275.140000001</v>
      </c>
      <c r="G34" s="132">
        <v>28210641.319999997</v>
      </c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</row>
    <row r="35" spans="1:27" ht="14.25" customHeight="1" x14ac:dyDescent="0.25">
      <c r="A35" s="177" t="s">
        <v>235</v>
      </c>
      <c r="B35" s="14"/>
      <c r="C35" s="14"/>
      <c r="D35" s="14"/>
      <c r="E35" s="14"/>
      <c r="F35" s="178">
        <v>133659197.86000013</v>
      </c>
      <c r="G35" s="178">
        <v>119011532.61000001</v>
      </c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</row>
    <row r="36" spans="1:27" ht="14.25" customHeight="1" x14ac:dyDescent="0.25">
      <c r="A36" s="180" t="s">
        <v>236</v>
      </c>
      <c r="B36" s="20"/>
      <c r="C36" s="20"/>
      <c r="D36" s="20"/>
      <c r="E36" s="20"/>
      <c r="F36" s="181"/>
      <c r="G36" s="181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</row>
    <row r="37" spans="1:27" ht="14.25" customHeight="1" x14ac:dyDescent="0.25">
      <c r="A37" s="167"/>
      <c r="B37" s="168" t="s">
        <v>218</v>
      </c>
      <c r="C37" s="20"/>
      <c r="D37" s="20"/>
      <c r="E37" s="20"/>
      <c r="F37" s="169">
        <v>45995646.189999998</v>
      </c>
      <c r="G37" s="169">
        <v>71496047</v>
      </c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</row>
    <row r="38" spans="1:27" ht="14.25" customHeight="1" x14ac:dyDescent="0.25">
      <c r="A38" s="170"/>
      <c r="B38" s="182"/>
      <c r="C38" s="172" t="s">
        <v>237</v>
      </c>
      <c r="D38" s="20"/>
      <c r="E38" s="20"/>
      <c r="F38" s="132">
        <v>0</v>
      </c>
      <c r="G38" s="132">
        <v>0</v>
      </c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</row>
    <row r="39" spans="1:27" ht="14.25" customHeight="1" x14ac:dyDescent="0.25">
      <c r="A39" s="170"/>
      <c r="B39" s="109"/>
      <c r="C39" s="172" t="s">
        <v>238</v>
      </c>
      <c r="D39" s="20"/>
      <c r="E39" s="20"/>
      <c r="F39" s="132">
        <v>0</v>
      </c>
      <c r="G39" s="132">
        <v>0</v>
      </c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</row>
    <row r="40" spans="1:27" ht="14.25" customHeight="1" x14ac:dyDescent="0.25">
      <c r="A40" s="170"/>
      <c r="B40" s="170"/>
      <c r="C40" s="172" t="s">
        <v>239</v>
      </c>
      <c r="D40" s="20"/>
      <c r="E40" s="20"/>
      <c r="F40" s="132">
        <v>45995646.189999998</v>
      </c>
      <c r="G40" s="132">
        <v>71496047</v>
      </c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</row>
    <row r="41" spans="1:27" ht="14.25" customHeight="1" x14ac:dyDescent="0.25">
      <c r="A41" s="170"/>
      <c r="B41" s="175" t="s">
        <v>229</v>
      </c>
      <c r="C41" s="14"/>
      <c r="D41" s="14"/>
      <c r="E41" s="14"/>
      <c r="F41" s="183">
        <v>16315131.42</v>
      </c>
      <c r="G41" s="169">
        <v>17194319</v>
      </c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</row>
    <row r="42" spans="1:27" ht="14.25" customHeight="1" x14ac:dyDescent="0.25">
      <c r="A42" s="170"/>
      <c r="B42" s="167"/>
      <c r="C42" s="172" t="s">
        <v>237</v>
      </c>
      <c r="D42" s="20"/>
      <c r="E42" s="20"/>
      <c r="F42" s="132">
        <v>0</v>
      </c>
      <c r="G42" s="132">
        <v>0</v>
      </c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</row>
    <row r="43" spans="1:27" ht="14.25" customHeight="1" x14ac:dyDescent="0.25">
      <c r="A43" s="170"/>
      <c r="B43" s="173"/>
      <c r="C43" s="172" t="s">
        <v>238</v>
      </c>
      <c r="D43" s="20"/>
      <c r="E43" s="20"/>
      <c r="F43" s="132">
        <v>16315131.42</v>
      </c>
      <c r="G43" s="132">
        <v>17194319</v>
      </c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</row>
    <row r="44" spans="1:27" ht="14.25" customHeight="1" x14ac:dyDescent="0.25">
      <c r="A44" s="170"/>
      <c r="B44" s="109"/>
      <c r="C44" s="172" t="s">
        <v>240</v>
      </c>
      <c r="D44" s="20"/>
      <c r="E44" s="20"/>
      <c r="F44" s="132">
        <v>0</v>
      </c>
      <c r="G44" s="132">
        <v>0</v>
      </c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</row>
    <row r="45" spans="1:27" ht="14.25" customHeight="1" x14ac:dyDescent="0.25">
      <c r="A45" s="177" t="s">
        <v>241</v>
      </c>
      <c r="B45" s="14"/>
      <c r="C45" s="14"/>
      <c r="D45" s="14"/>
      <c r="E45" s="14"/>
      <c r="F45" s="184">
        <v>29680514.769999996</v>
      </c>
      <c r="G45" s="184">
        <v>54301728</v>
      </c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</row>
    <row r="46" spans="1:27" ht="14.25" customHeight="1" x14ac:dyDescent="0.25">
      <c r="A46" s="185" t="s">
        <v>242</v>
      </c>
      <c r="B46" s="20"/>
      <c r="C46" s="20"/>
      <c r="D46" s="20"/>
      <c r="E46" s="20"/>
      <c r="F46" s="181"/>
      <c r="G46" s="181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</row>
    <row r="47" spans="1:27" ht="14.25" customHeight="1" x14ac:dyDescent="0.25">
      <c r="A47" s="182"/>
      <c r="B47" s="168" t="s">
        <v>218</v>
      </c>
      <c r="C47" s="20"/>
      <c r="D47" s="20"/>
      <c r="E47" s="20"/>
      <c r="F47" s="169">
        <v>12467244.029999999</v>
      </c>
      <c r="G47" s="169">
        <v>0</v>
      </c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</row>
    <row r="48" spans="1:27" ht="14.25" customHeight="1" x14ac:dyDescent="0.25">
      <c r="A48" s="170"/>
      <c r="B48" s="182"/>
      <c r="C48" s="172" t="s">
        <v>243</v>
      </c>
      <c r="D48" s="20"/>
      <c r="E48" s="20"/>
      <c r="F48" s="186">
        <v>0</v>
      </c>
      <c r="G48" s="186">
        <v>0</v>
      </c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</row>
    <row r="49" spans="1:29" ht="14.25" customHeight="1" x14ac:dyDescent="0.25">
      <c r="A49" s="170"/>
      <c r="B49" s="187"/>
      <c r="C49" s="172" t="s">
        <v>244</v>
      </c>
      <c r="D49" s="20"/>
      <c r="E49" s="20"/>
      <c r="F49" s="132">
        <v>0</v>
      </c>
      <c r="G49" s="132">
        <v>0</v>
      </c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</row>
    <row r="50" spans="1:29" ht="14.25" customHeight="1" x14ac:dyDescent="0.25">
      <c r="A50" s="170"/>
      <c r="B50" s="187"/>
      <c r="C50" s="172" t="s">
        <v>245</v>
      </c>
      <c r="D50" s="20"/>
      <c r="E50" s="20"/>
      <c r="F50" s="132">
        <v>0</v>
      </c>
      <c r="G50" s="132">
        <v>0</v>
      </c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C50" s="5"/>
    </row>
    <row r="51" spans="1:29" ht="14.25" customHeight="1" x14ac:dyDescent="0.25">
      <c r="A51" s="170"/>
      <c r="B51" s="109"/>
      <c r="C51" s="172" t="s">
        <v>246</v>
      </c>
      <c r="D51" s="20"/>
      <c r="E51" s="20"/>
      <c r="F51" s="132">
        <v>12467244.029999999</v>
      </c>
      <c r="G51" s="132">
        <v>0</v>
      </c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</row>
    <row r="52" spans="1:29" ht="14.25" customHeight="1" x14ac:dyDescent="0.25">
      <c r="A52" s="170"/>
      <c r="B52" s="175" t="s">
        <v>229</v>
      </c>
      <c r="C52" s="14"/>
      <c r="D52" s="14"/>
      <c r="E52" s="14"/>
      <c r="F52" s="169">
        <v>82888167.950000003</v>
      </c>
      <c r="G52" s="169">
        <v>151870261.25999999</v>
      </c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</row>
    <row r="53" spans="1:29" ht="14.25" customHeight="1" x14ac:dyDescent="0.25">
      <c r="A53" s="109"/>
      <c r="B53" s="182"/>
      <c r="C53" s="172" t="s">
        <v>247</v>
      </c>
      <c r="D53" s="20"/>
      <c r="E53" s="20"/>
      <c r="F53" s="186">
        <v>0</v>
      </c>
      <c r="G53" s="186">
        <v>0</v>
      </c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</row>
    <row r="54" spans="1:29" ht="14.25" customHeight="1" x14ac:dyDescent="0.25">
      <c r="A54" s="170"/>
      <c r="B54" s="109"/>
      <c r="C54" s="172" t="s">
        <v>244</v>
      </c>
      <c r="D54" s="20"/>
      <c r="E54" s="20"/>
      <c r="F54" s="132">
        <v>0</v>
      </c>
      <c r="G54" s="132">
        <v>0</v>
      </c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</row>
    <row r="55" spans="1:29" ht="14.25" customHeight="1" x14ac:dyDescent="0.25">
      <c r="A55" s="170"/>
      <c r="B55" s="187"/>
      <c r="C55" s="172" t="s">
        <v>245</v>
      </c>
      <c r="D55" s="20"/>
      <c r="E55" s="20"/>
      <c r="F55" s="132">
        <v>0</v>
      </c>
      <c r="G55" s="132">
        <v>0</v>
      </c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</row>
    <row r="56" spans="1:29" ht="14.25" customHeight="1" x14ac:dyDescent="0.25">
      <c r="A56" s="170"/>
      <c r="B56" s="109"/>
      <c r="C56" s="172" t="s">
        <v>248</v>
      </c>
      <c r="D56" s="20"/>
      <c r="E56" s="20"/>
      <c r="F56" s="132">
        <v>82888167.950000003</v>
      </c>
      <c r="G56" s="132">
        <v>151870261.25999999</v>
      </c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</row>
    <row r="57" spans="1:29" ht="14.25" customHeight="1" x14ac:dyDescent="0.25">
      <c r="A57" s="177" t="s">
        <v>249</v>
      </c>
      <c r="B57" s="14"/>
      <c r="C57" s="14"/>
      <c r="D57" s="14"/>
      <c r="E57" s="14"/>
      <c r="F57" s="169">
        <v>-70420923.920000002</v>
      </c>
      <c r="G57" s="169">
        <v>-151870261.25999999</v>
      </c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</row>
    <row r="58" spans="1:29" ht="14.25" customHeight="1" x14ac:dyDescent="0.25">
      <c r="A58" s="188" t="s">
        <v>250</v>
      </c>
      <c r="B58" s="20"/>
      <c r="C58" s="20"/>
      <c r="D58" s="20"/>
      <c r="E58" s="20"/>
      <c r="F58" s="189">
        <v>92918788.710000113</v>
      </c>
      <c r="G58" s="189">
        <v>21442999.350000024</v>
      </c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</row>
    <row r="59" spans="1:29" ht="14.25" customHeight="1" x14ac:dyDescent="0.25">
      <c r="A59" s="188" t="s">
        <v>251</v>
      </c>
      <c r="B59" s="20"/>
      <c r="C59" s="20"/>
      <c r="D59" s="20"/>
      <c r="E59" s="20"/>
      <c r="F59" s="190">
        <v>23728806.340000026</v>
      </c>
      <c r="G59" s="190">
        <v>2285806.9900000002</v>
      </c>
      <c r="H59" s="132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</row>
    <row r="60" spans="1:29" ht="14.25" customHeight="1" thickBot="1" x14ac:dyDescent="0.3">
      <c r="A60" s="188" t="s">
        <v>252</v>
      </c>
      <c r="B60" s="20"/>
      <c r="C60" s="20"/>
      <c r="D60" s="20"/>
      <c r="E60" s="20"/>
      <c r="F60" s="191">
        <v>116647595.05000013</v>
      </c>
      <c r="G60" s="191">
        <v>23728806.340000026</v>
      </c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92"/>
      <c r="AC60" s="192"/>
    </row>
    <row r="61" spans="1:29" ht="14.25" customHeight="1" thickTop="1" x14ac:dyDescent="0.25">
      <c r="A61" s="159"/>
      <c r="B61" s="159"/>
      <c r="C61" s="159"/>
      <c r="D61" s="159"/>
      <c r="E61" s="159"/>
      <c r="F61" s="193"/>
      <c r="G61" s="194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95"/>
      <c r="AC61" s="5"/>
    </row>
    <row r="62" spans="1:29" ht="14.25" customHeight="1" x14ac:dyDescent="0.25">
      <c r="A62" s="196" t="s">
        <v>64</v>
      </c>
      <c r="B62" s="158"/>
      <c r="C62" s="158"/>
      <c r="D62" s="158"/>
      <c r="E62" s="158"/>
      <c r="F62" s="158"/>
      <c r="G62" s="158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</row>
    <row r="63" spans="1:29" ht="14.25" customHeight="1" x14ac:dyDescent="0.25">
      <c r="A63" s="158"/>
      <c r="B63" s="3"/>
      <c r="C63" s="3"/>
      <c r="D63" s="3"/>
      <c r="E63" s="3"/>
      <c r="F63" s="3"/>
      <c r="G63" s="158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</row>
    <row r="64" spans="1:29" ht="14.25" customHeight="1" x14ac:dyDescent="0.25">
      <c r="A64" s="158"/>
      <c r="B64" s="158"/>
      <c r="C64" s="158"/>
      <c r="D64" s="158"/>
      <c r="E64" s="158"/>
      <c r="F64" s="158"/>
      <c r="G64" s="158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</row>
    <row r="65" spans="1:27" ht="14.25" customHeight="1" x14ac:dyDescent="0.25">
      <c r="A65" s="197"/>
      <c r="B65" s="197"/>
      <c r="C65" s="197"/>
      <c r="D65" s="197"/>
      <c r="E65" s="197"/>
      <c r="F65" s="198"/>
      <c r="G65" s="198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</row>
    <row r="66" spans="1:27" ht="14.25" customHeight="1" x14ac:dyDescent="0.25">
      <c r="A66" s="159"/>
      <c r="B66" s="159"/>
      <c r="C66" s="159"/>
      <c r="D66" s="159"/>
      <c r="E66" s="159"/>
      <c r="F66" s="193"/>
      <c r="G66" s="193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</row>
    <row r="67" spans="1:27" ht="14.25" customHeight="1" x14ac:dyDescent="0.25">
      <c r="A67" s="159"/>
      <c r="B67" s="159"/>
      <c r="C67" s="159"/>
      <c r="D67" s="159"/>
      <c r="E67" s="159"/>
      <c r="F67" s="194"/>
      <c r="G67" s="194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</row>
    <row r="68" spans="1:27" ht="14.25" customHeight="1" x14ac:dyDescent="0.25">
      <c r="A68" s="159"/>
      <c r="B68" s="159"/>
      <c r="C68" s="159"/>
      <c r="D68" s="159"/>
      <c r="E68" s="159"/>
      <c r="F68" s="194"/>
      <c r="G68" s="194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</row>
    <row r="69" spans="1:27" ht="14.25" customHeight="1" x14ac:dyDescent="0.25">
      <c r="A69" s="159"/>
      <c r="B69" s="159"/>
      <c r="C69" s="159"/>
      <c r="D69" s="159"/>
      <c r="E69" s="159"/>
      <c r="F69" s="194"/>
      <c r="G69" s="194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</row>
    <row r="70" spans="1:27" ht="14.25" customHeight="1" x14ac:dyDescent="0.25">
      <c r="A70" s="159"/>
      <c r="B70" s="159"/>
      <c r="C70" s="159"/>
      <c r="D70" s="159"/>
      <c r="E70" s="159"/>
      <c r="F70" s="194"/>
      <c r="G70" s="194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</row>
    <row r="72" spans="1:27" ht="15" customHeight="1" x14ac:dyDescent="0.25">
      <c r="F72" s="192"/>
    </row>
    <row r="73" spans="1:27" ht="15" customHeight="1" x14ac:dyDescent="0.25">
      <c r="F73" s="192"/>
      <c r="G73" s="192"/>
    </row>
    <row r="74" spans="1:27" ht="15" customHeight="1" x14ac:dyDescent="0.25">
      <c r="F74" s="192"/>
      <c r="G74" s="192"/>
    </row>
    <row r="75" spans="1:27" ht="15" customHeight="1" x14ac:dyDescent="0.25">
      <c r="F75" s="195"/>
      <c r="G75" s="199"/>
    </row>
  </sheetData>
  <mergeCells count="61">
    <mergeCell ref="A62:G64"/>
    <mergeCell ref="C55:E55"/>
    <mergeCell ref="C56:E56"/>
    <mergeCell ref="A57:E57"/>
    <mergeCell ref="A58:E58"/>
    <mergeCell ref="A59:E59"/>
    <mergeCell ref="A60:E60"/>
    <mergeCell ref="C49:E49"/>
    <mergeCell ref="C50:E50"/>
    <mergeCell ref="C51:E51"/>
    <mergeCell ref="B52:E52"/>
    <mergeCell ref="C53:E53"/>
    <mergeCell ref="C54:E54"/>
    <mergeCell ref="C43:E43"/>
    <mergeCell ref="C44:E44"/>
    <mergeCell ref="A45:E45"/>
    <mergeCell ref="A46:E46"/>
    <mergeCell ref="B47:E47"/>
    <mergeCell ref="C48:E48"/>
    <mergeCell ref="B37:E37"/>
    <mergeCell ref="C38:E38"/>
    <mergeCell ref="C39:E39"/>
    <mergeCell ref="C40:E40"/>
    <mergeCell ref="B41:E41"/>
    <mergeCell ref="C42:E42"/>
    <mergeCell ref="C31:E31"/>
    <mergeCell ref="C32:E32"/>
    <mergeCell ref="C33:E33"/>
    <mergeCell ref="C34:E34"/>
    <mergeCell ref="A35:E35"/>
    <mergeCell ref="A36:E36"/>
    <mergeCell ref="C25:E25"/>
    <mergeCell ref="C26:E26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3:E13"/>
    <mergeCell ref="C14:E14"/>
    <mergeCell ref="C15:E15"/>
    <mergeCell ref="C16:E16"/>
    <mergeCell ref="C17:E17"/>
    <mergeCell ref="B18:E18"/>
    <mergeCell ref="B7:E7"/>
    <mergeCell ref="C8:E8"/>
    <mergeCell ref="C9:E9"/>
    <mergeCell ref="C10:E10"/>
    <mergeCell ref="C11:E11"/>
    <mergeCell ref="C12:E12"/>
    <mergeCell ref="A1:G1"/>
    <mergeCell ref="A2:G2"/>
    <mergeCell ref="A3:G3"/>
    <mergeCell ref="A4:G4"/>
    <mergeCell ref="A5:E5"/>
    <mergeCell ref="A6:E6"/>
  </mergeCells>
  <conditionalFormatting sqref="F9:G17">
    <cfRule type="cellIs" dxfId="9" priority="7" operator="equal">
      <formula>0</formula>
    </cfRule>
  </conditionalFormatting>
  <conditionalFormatting sqref="F19:G34">
    <cfRule type="cellIs" dxfId="8" priority="5" operator="equal">
      <formula>0</formula>
    </cfRule>
  </conditionalFormatting>
  <conditionalFormatting sqref="F38:G40">
    <cfRule type="cellIs" dxfId="7" priority="4" operator="equal">
      <formula>0</formula>
    </cfRule>
  </conditionalFormatting>
  <conditionalFormatting sqref="F42:G44">
    <cfRule type="cellIs" dxfId="6" priority="3" operator="equal">
      <formula>0</formula>
    </cfRule>
  </conditionalFormatting>
  <conditionalFormatting sqref="F49:G51">
    <cfRule type="cellIs" dxfId="5" priority="2" operator="equal">
      <formula>0</formula>
    </cfRule>
  </conditionalFormatting>
  <conditionalFormatting sqref="F54:G56">
    <cfRule type="cellIs" dxfId="4" priority="1" operator="equal">
      <formula>0</formula>
    </cfRule>
  </conditionalFormatting>
  <conditionalFormatting sqref="F8:K8">
    <cfRule type="cellIs" dxfId="3" priority="6" operator="equal">
      <formula>0</formula>
    </cfRule>
  </conditionalFormatting>
  <conditionalFormatting sqref="H59">
    <cfRule type="cellIs" dxfId="2" priority="8" operator="equal">
      <formula>0</formula>
    </cfRule>
  </conditionalFormatting>
  <dataValidations count="2">
    <dataValidation type="decimal" operator="greaterThanOrEqual" allowBlank="1" showErrorMessage="1" sqref="F8:K8 F9:G17 H59 F19:G34 F38:G40 F42:G44 F49:G51 F54:G56" xr:uid="{E1BAD4E5-3BDB-4690-B9AD-B27F2F01D6E7}">
      <formula1>0</formula1>
    </dataValidation>
    <dataValidation type="decimal" allowBlank="1" showErrorMessage="1" sqref="F48:G48 F53:G53" xr:uid="{ACA45673-EE0F-4D40-A71F-88A9899CDC8A}">
      <formula1>-20000000000</formula1>
      <formula2>20000000000</formula2>
    </dataValidation>
  </dataValidations>
  <printOptions horizontalCentered="1"/>
  <pageMargins left="0.19685039370078741" right="0.19685039370078741" top="0.19685039370078741" bottom="0" header="0" footer="0"/>
  <pageSetup scale="70" orientation="portrait" r:id="rId1"/>
  <headerFooter>
    <oddFooter>&amp;REstado de fujo de efectivo Página &amp;P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CBBC-9C49-479E-87C4-B7FD28977074}">
  <dimension ref="A1:S83"/>
  <sheetViews>
    <sheetView showGridLines="0" view="pageBreakPreview" zoomScale="70" zoomScaleNormal="70" zoomScaleSheetLayoutView="70" workbookViewId="0">
      <selection activeCell="AV46" sqref="AV46"/>
    </sheetView>
  </sheetViews>
  <sheetFormatPr baseColWidth="10" defaultRowHeight="15.75" x14ac:dyDescent="0.25"/>
  <cols>
    <col min="1" max="1" width="15.42578125" style="200" customWidth="1"/>
    <col min="2" max="2" width="13.85546875" style="200" customWidth="1"/>
    <col min="3" max="3" width="32.28515625" style="200" customWidth="1"/>
    <col min="4" max="17" width="11.42578125" style="200"/>
    <col min="18" max="18" width="15.7109375" style="200" customWidth="1"/>
    <col min="19" max="19" width="11.42578125" style="200"/>
    <col min="20" max="24" width="0" style="200" hidden="1" customWidth="1"/>
    <col min="25" max="16384" width="11.42578125" style="200"/>
  </cols>
  <sheetData>
    <row r="1" spans="1:19" ht="15" customHeight="1" x14ac:dyDescent="0.25"/>
    <row r="2" spans="1:19" s="202" customFormat="1" ht="28.5" customHeight="1" x14ac:dyDescent="0.25">
      <c r="A2" s="201" t="s">
        <v>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</row>
    <row r="3" spans="1:19" s="202" customFormat="1" ht="28.5" customHeight="1" x14ac:dyDescent="0.25">
      <c r="A3" s="201" t="s">
        <v>254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</row>
    <row r="4" spans="1:19" s="202" customFormat="1" ht="28.5" customHeight="1" x14ac:dyDescent="0.25">
      <c r="A4" s="201" t="s">
        <v>66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</row>
    <row r="5" spans="1:19" ht="15" customHeight="1" x14ac:dyDescent="0.25"/>
    <row r="6" spans="1:19" ht="15" customHeight="1" x14ac:dyDescent="0.25">
      <c r="D6" s="203" t="s">
        <v>255</v>
      </c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</row>
    <row r="7" spans="1:19" ht="15" customHeight="1" x14ac:dyDescent="0.25"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</row>
    <row r="8" spans="1:19" ht="19.5" customHeight="1" x14ac:dyDescent="0.25">
      <c r="D8" s="204" t="s">
        <v>256</v>
      </c>
    </row>
    <row r="10" spans="1:19" ht="15.75" customHeight="1" x14ac:dyDescent="0.25">
      <c r="A10" s="205" t="s">
        <v>257</v>
      </c>
      <c r="B10" s="205" t="s">
        <v>258</v>
      </c>
      <c r="C10" s="206" t="s">
        <v>259</v>
      </c>
      <c r="D10" s="206" t="s">
        <v>260</v>
      </c>
      <c r="E10" s="207"/>
      <c r="F10" s="207"/>
      <c r="G10" s="207"/>
      <c r="H10" s="208" t="s">
        <v>261</v>
      </c>
      <c r="I10" s="209" t="s">
        <v>262</v>
      </c>
      <c r="J10" s="207"/>
      <c r="K10" s="207"/>
      <c r="L10" s="207"/>
      <c r="M10" s="208" t="s">
        <v>263</v>
      </c>
      <c r="N10" s="207"/>
      <c r="O10" s="207"/>
      <c r="P10" s="207"/>
      <c r="Q10" s="207"/>
      <c r="R10" s="207"/>
      <c r="S10" s="207"/>
    </row>
    <row r="11" spans="1:19" x14ac:dyDescent="0.25">
      <c r="A11" s="210"/>
      <c r="B11" s="210"/>
      <c r="C11" s="211"/>
      <c r="D11" s="211"/>
      <c r="E11" s="212" t="s">
        <v>264</v>
      </c>
      <c r="F11" s="212" t="s">
        <v>265</v>
      </c>
      <c r="G11" s="212" t="s">
        <v>266</v>
      </c>
      <c r="H11" s="213"/>
      <c r="I11" s="214"/>
      <c r="J11" s="215" t="s">
        <v>264</v>
      </c>
      <c r="K11" s="215" t="s">
        <v>265</v>
      </c>
      <c r="L11" s="215" t="s">
        <v>266</v>
      </c>
      <c r="M11" s="213"/>
      <c r="N11" s="212" t="s">
        <v>264</v>
      </c>
      <c r="O11" s="212" t="s">
        <v>267</v>
      </c>
      <c r="P11" s="212" t="s">
        <v>265</v>
      </c>
      <c r="Q11" s="212" t="s">
        <v>267</v>
      </c>
      <c r="R11" s="212" t="s">
        <v>266</v>
      </c>
      <c r="S11" s="212" t="s">
        <v>267</v>
      </c>
    </row>
    <row r="12" spans="1:19" ht="67.5" customHeight="1" x14ac:dyDescent="0.25">
      <c r="A12" s="216" t="s">
        <v>268</v>
      </c>
      <c r="B12" s="217" t="s">
        <v>269</v>
      </c>
      <c r="C12" s="218" t="s">
        <v>270</v>
      </c>
      <c r="D12" s="217" t="s">
        <v>271</v>
      </c>
      <c r="E12" s="219"/>
      <c r="F12" s="219"/>
      <c r="G12" s="217">
        <v>100</v>
      </c>
      <c r="H12" s="220">
        <v>100</v>
      </c>
      <c r="I12" s="221">
        <v>100</v>
      </c>
      <c r="J12" s="219"/>
      <c r="K12" s="219"/>
      <c r="L12" s="217">
        <v>80</v>
      </c>
      <c r="M12" s="217">
        <v>80</v>
      </c>
      <c r="N12" s="222"/>
      <c r="O12" s="222"/>
      <c r="P12" s="222"/>
      <c r="Q12" s="222"/>
      <c r="R12" s="217">
        <v>80</v>
      </c>
      <c r="S12" s="223" t="s">
        <v>272</v>
      </c>
    </row>
    <row r="13" spans="1:19" ht="49.5" customHeight="1" x14ac:dyDescent="0.25">
      <c r="A13" s="216" t="s">
        <v>273</v>
      </c>
      <c r="B13" s="217" t="s">
        <v>274</v>
      </c>
      <c r="C13" s="218" t="s">
        <v>275</v>
      </c>
      <c r="D13" s="217" t="s">
        <v>276</v>
      </c>
      <c r="E13" s="219"/>
      <c r="F13" s="219"/>
      <c r="G13" s="217">
        <v>4</v>
      </c>
      <c r="H13" s="220">
        <v>19</v>
      </c>
      <c r="I13" s="221">
        <v>4</v>
      </c>
      <c r="J13" s="219"/>
      <c r="K13" s="219"/>
      <c r="L13" s="217">
        <v>2</v>
      </c>
      <c r="M13" s="220">
        <v>18</v>
      </c>
      <c r="N13" s="222"/>
      <c r="O13" s="222"/>
      <c r="P13" s="222"/>
      <c r="Q13" s="222"/>
      <c r="R13" s="224">
        <v>94.74</v>
      </c>
      <c r="S13" s="223" t="s">
        <v>272</v>
      </c>
    </row>
    <row r="14" spans="1:19" ht="90.75" customHeight="1" x14ac:dyDescent="0.25">
      <c r="A14" s="216" t="s">
        <v>273</v>
      </c>
      <c r="B14" s="217" t="s">
        <v>277</v>
      </c>
      <c r="C14" s="218" t="s">
        <v>278</v>
      </c>
      <c r="D14" s="217" t="s">
        <v>279</v>
      </c>
      <c r="E14" s="225">
        <v>1000</v>
      </c>
      <c r="F14" s="225">
        <v>1300</v>
      </c>
      <c r="G14" s="225">
        <v>700</v>
      </c>
      <c r="H14" s="226">
        <v>15130</v>
      </c>
      <c r="I14" s="221">
        <v>3000</v>
      </c>
      <c r="J14" s="217">
        <v>1695</v>
      </c>
      <c r="K14" s="226">
        <v>1601</v>
      </c>
      <c r="L14" s="217">
        <v>608</v>
      </c>
      <c r="M14" s="226">
        <v>16064</v>
      </c>
      <c r="N14" s="224">
        <v>105.52</v>
      </c>
      <c r="O14" s="223" t="s">
        <v>272</v>
      </c>
      <c r="P14" s="224">
        <v>107.11</v>
      </c>
      <c r="Q14" s="223" t="s">
        <v>272</v>
      </c>
      <c r="R14" s="224">
        <v>106.17316589557171</v>
      </c>
      <c r="S14" s="223" t="s">
        <v>272</v>
      </c>
    </row>
    <row r="15" spans="1:19" ht="90" customHeight="1" x14ac:dyDescent="0.25">
      <c r="A15" s="216" t="s">
        <v>273</v>
      </c>
      <c r="B15" s="227" t="s">
        <v>280</v>
      </c>
      <c r="C15" s="228" t="s">
        <v>281</v>
      </c>
      <c r="D15" s="217" t="s">
        <v>276</v>
      </c>
      <c r="E15" s="219"/>
      <c r="F15" s="219"/>
      <c r="G15" s="217">
        <v>16</v>
      </c>
      <c r="H15" s="220">
        <v>33</v>
      </c>
      <c r="I15" s="221">
        <v>16</v>
      </c>
      <c r="J15" s="219"/>
      <c r="K15" s="219"/>
      <c r="L15" s="217">
        <v>40</v>
      </c>
      <c r="M15" s="220">
        <v>55</v>
      </c>
      <c r="N15" s="222"/>
      <c r="O15" s="222"/>
      <c r="P15" s="222"/>
      <c r="Q15" s="222"/>
      <c r="R15" s="224">
        <v>166.66666666666666</v>
      </c>
      <c r="S15" s="229" t="s">
        <v>282</v>
      </c>
    </row>
    <row r="16" spans="1:19" ht="108" customHeight="1" x14ac:dyDescent="0.25">
      <c r="A16" s="216" t="s">
        <v>273</v>
      </c>
      <c r="B16" s="227" t="s">
        <v>283</v>
      </c>
      <c r="C16" s="228" t="s">
        <v>284</v>
      </c>
      <c r="D16" s="217" t="s">
        <v>279</v>
      </c>
      <c r="E16" s="217">
        <v>2</v>
      </c>
      <c r="F16" s="220">
        <v>2</v>
      </c>
      <c r="G16" s="217">
        <v>1</v>
      </c>
      <c r="H16" s="220">
        <v>15</v>
      </c>
      <c r="I16" s="221">
        <v>5</v>
      </c>
      <c r="J16" s="217">
        <v>3</v>
      </c>
      <c r="K16" s="220">
        <v>2</v>
      </c>
      <c r="L16" s="217">
        <v>1</v>
      </c>
      <c r="M16" s="220">
        <v>16</v>
      </c>
      <c r="N16" s="224">
        <v>108.33</v>
      </c>
      <c r="O16" s="223" t="s">
        <v>272</v>
      </c>
      <c r="P16" s="224">
        <v>107.14</v>
      </c>
      <c r="Q16" s="223" t="s">
        <v>272</v>
      </c>
      <c r="R16" s="224">
        <v>106.66666666666667</v>
      </c>
      <c r="S16" s="223" t="s">
        <v>272</v>
      </c>
    </row>
    <row r="17" spans="1:19" x14ac:dyDescent="0.25">
      <c r="A17" s="230"/>
      <c r="B17" s="202"/>
      <c r="C17" s="231"/>
      <c r="D17" s="232"/>
      <c r="E17" s="230"/>
      <c r="F17" s="230"/>
      <c r="G17" s="230"/>
      <c r="H17" s="232"/>
      <c r="I17" s="230"/>
      <c r="J17" s="230"/>
      <c r="K17" s="230"/>
      <c r="L17" s="232"/>
      <c r="M17" s="232"/>
      <c r="N17" s="232"/>
      <c r="O17" s="232"/>
      <c r="P17" s="232"/>
      <c r="Q17" s="232"/>
      <c r="R17" s="232"/>
      <c r="S17" s="232"/>
    </row>
    <row r="18" spans="1:19" ht="90.75" customHeight="1" x14ac:dyDescent="0.25">
      <c r="A18" s="216" t="s">
        <v>268</v>
      </c>
      <c r="B18" s="227" t="s">
        <v>285</v>
      </c>
      <c r="C18" s="228" t="s">
        <v>286</v>
      </c>
      <c r="D18" s="217" t="s">
        <v>271</v>
      </c>
      <c r="E18" s="222"/>
      <c r="F18" s="222"/>
      <c r="G18" s="217">
        <v>100</v>
      </c>
      <c r="H18" s="217">
        <v>100</v>
      </c>
      <c r="I18" s="221">
        <v>100</v>
      </c>
      <c r="J18" s="222"/>
      <c r="K18" s="222"/>
      <c r="L18" s="217">
        <v>133.33000000000001</v>
      </c>
      <c r="M18" s="220">
        <v>133.33000000000001</v>
      </c>
      <c r="N18" s="217"/>
      <c r="O18" s="217"/>
      <c r="P18" s="233"/>
      <c r="Q18" s="233"/>
      <c r="R18" s="217">
        <v>133.33000000000001</v>
      </c>
      <c r="S18" s="229" t="s">
        <v>282</v>
      </c>
    </row>
    <row r="19" spans="1:19" ht="103.5" customHeight="1" x14ac:dyDescent="0.25">
      <c r="A19" s="216" t="s">
        <v>273</v>
      </c>
      <c r="B19" s="227" t="s">
        <v>287</v>
      </c>
      <c r="C19" s="228" t="s">
        <v>288</v>
      </c>
      <c r="D19" s="217" t="s">
        <v>276</v>
      </c>
      <c r="E19" s="222"/>
      <c r="F19" s="222"/>
      <c r="G19" s="217">
        <v>20</v>
      </c>
      <c r="H19" s="220">
        <v>79</v>
      </c>
      <c r="I19" s="221">
        <v>20</v>
      </c>
      <c r="J19" s="222"/>
      <c r="K19" s="222"/>
      <c r="L19" s="217">
        <v>25</v>
      </c>
      <c r="M19" s="220">
        <v>83</v>
      </c>
      <c r="N19" s="217"/>
      <c r="O19" s="217"/>
      <c r="P19" s="233"/>
      <c r="Q19" s="233"/>
      <c r="R19" s="224">
        <v>105.0632911392405</v>
      </c>
      <c r="S19" s="223" t="s">
        <v>272</v>
      </c>
    </row>
    <row r="20" spans="1:19" ht="115.5" customHeight="1" x14ac:dyDescent="0.25">
      <c r="A20" s="216" t="s">
        <v>273</v>
      </c>
      <c r="B20" s="227" t="s">
        <v>289</v>
      </c>
      <c r="C20" s="228" t="s">
        <v>290</v>
      </c>
      <c r="D20" s="217" t="s">
        <v>279</v>
      </c>
      <c r="E20" s="217">
        <v>54</v>
      </c>
      <c r="F20" s="217">
        <v>54</v>
      </c>
      <c r="G20" s="217">
        <v>54</v>
      </c>
      <c r="H20" s="220">
        <v>648</v>
      </c>
      <c r="I20" s="221">
        <v>648</v>
      </c>
      <c r="J20" s="217">
        <v>55</v>
      </c>
      <c r="K20" s="217">
        <v>55</v>
      </c>
      <c r="L20" s="217">
        <v>55</v>
      </c>
      <c r="M20" s="220">
        <v>660</v>
      </c>
      <c r="N20" s="224">
        <v>101.85</v>
      </c>
      <c r="O20" s="223" t="s">
        <v>272</v>
      </c>
      <c r="P20" s="224">
        <v>101.85</v>
      </c>
      <c r="Q20" s="223" t="s">
        <v>272</v>
      </c>
      <c r="R20" s="224">
        <v>101.85185185185185</v>
      </c>
      <c r="S20" s="223" t="s">
        <v>272</v>
      </c>
    </row>
    <row r="21" spans="1:19" ht="120.75" customHeight="1" x14ac:dyDescent="0.25">
      <c r="A21" s="216" t="s">
        <v>273</v>
      </c>
      <c r="B21" s="227" t="s">
        <v>291</v>
      </c>
      <c r="C21" s="228" t="s">
        <v>292</v>
      </c>
      <c r="D21" s="217" t="s">
        <v>279</v>
      </c>
      <c r="E21" s="217">
        <v>5</v>
      </c>
      <c r="F21" s="217">
        <v>4</v>
      </c>
      <c r="G21" s="217">
        <v>5</v>
      </c>
      <c r="H21" s="220">
        <v>35</v>
      </c>
      <c r="I21" s="221">
        <v>14</v>
      </c>
      <c r="J21" s="217">
        <v>5</v>
      </c>
      <c r="K21" s="217">
        <v>4</v>
      </c>
      <c r="L21" s="217">
        <v>6</v>
      </c>
      <c r="M21" s="220">
        <v>15</v>
      </c>
      <c r="N21" s="224">
        <v>100</v>
      </c>
      <c r="O21" s="223" t="s">
        <v>272</v>
      </c>
      <c r="P21" s="217">
        <v>100</v>
      </c>
      <c r="Q21" s="223" t="s">
        <v>272</v>
      </c>
      <c r="R21" s="224">
        <v>42.857142857142854</v>
      </c>
      <c r="S21" s="223" t="s">
        <v>272</v>
      </c>
    </row>
    <row r="22" spans="1:19" ht="81.75" customHeight="1" x14ac:dyDescent="0.25">
      <c r="A22" s="216" t="s">
        <v>273</v>
      </c>
      <c r="B22" s="227" t="s">
        <v>293</v>
      </c>
      <c r="C22" s="228" t="s">
        <v>294</v>
      </c>
      <c r="D22" s="217" t="s">
        <v>276</v>
      </c>
      <c r="E22" s="222"/>
      <c r="F22" s="222"/>
      <c r="G22" s="217">
        <v>2100</v>
      </c>
      <c r="H22" s="220">
        <v>4200</v>
      </c>
      <c r="I22" s="221">
        <v>2100</v>
      </c>
      <c r="J22" s="222"/>
      <c r="K22" s="222"/>
      <c r="L22" s="217">
        <v>2045</v>
      </c>
      <c r="M22" s="220">
        <v>4062</v>
      </c>
      <c r="N22" s="217"/>
      <c r="O22" s="217"/>
      <c r="P22" s="233"/>
      <c r="Q22" s="233"/>
      <c r="R22" s="224">
        <v>96.714285714285708</v>
      </c>
      <c r="S22" s="223" t="s">
        <v>272</v>
      </c>
    </row>
    <row r="34" spans="1:19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ht="23.25" x14ac:dyDescent="0.25">
      <c r="A35" s="201" t="s">
        <v>0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</row>
    <row r="36" spans="1:19" ht="23.25" x14ac:dyDescent="0.25">
      <c r="A36" s="201" t="s">
        <v>254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</row>
    <row r="37" spans="1:19" ht="23.25" x14ac:dyDescent="0.25">
      <c r="A37" s="201" t="s">
        <v>66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</row>
    <row r="38" spans="1:19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/>
      <c r="B39"/>
      <c r="C39"/>
      <c r="D39"/>
      <c r="E39" s="234" t="s">
        <v>295</v>
      </c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</row>
    <row r="40" spans="1:19" x14ac:dyDescent="0.25">
      <c r="A40"/>
      <c r="B40"/>
      <c r="C40"/>
      <c r="D40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</row>
    <row r="41" spans="1:19" ht="23.25" x14ac:dyDescent="0.25">
      <c r="A41"/>
      <c r="B41"/>
      <c r="C41"/>
      <c r="D41" s="236" t="s">
        <v>256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237" t="s">
        <v>257</v>
      </c>
      <c r="B43" s="237" t="s">
        <v>258</v>
      </c>
      <c r="C43" s="238" t="s">
        <v>259</v>
      </c>
      <c r="D43" s="238" t="s">
        <v>260</v>
      </c>
      <c r="E43" s="238"/>
      <c r="F43" s="238"/>
      <c r="G43" s="238"/>
      <c r="H43" s="238" t="s">
        <v>261</v>
      </c>
      <c r="I43" s="239" t="s">
        <v>262</v>
      </c>
      <c r="J43" s="238"/>
      <c r="K43" s="238"/>
      <c r="L43" s="238"/>
      <c r="M43" s="238" t="s">
        <v>263</v>
      </c>
      <c r="N43" s="240"/>
      <c r="O43" s="240"/>
      <c r="P43" s="240"/>
      <c r="Q43" s="240"/>
      <c r="R43" s="240"/>
      <c r="S43" s="240"/>
    </row>
    <row r="44" spans="1:19" x14ac:dyDescent="0.25">
      <c r="A44" s="237"/>
      <c r="B44" s="237"/>
      <c r="C44" s="238"/>
      <c r="D44" s="238"/>
      <c r="E44" s="241" t="s">
        <v>264</v>
      </c>
      <c r="F44" s="241" t="s">
        <v>265</v>
      </c>
      <c r="G44" s="241" t="s">
        <v>266</v>
      </c>
      <c r="H44" s="238"/>
      <c r="I44" s="239"/>
      <c r="J44" s="242" t="s">
        <v>264</v>
      </c>
      <c r="K44" s="242" t="s">
        <v>265</v>
      </c>
      <c r="L44" s="242" t="s">
        <v>266</v>
      </c>
      <c r="M44" s="238"/>
      <c r="N44" s="241" t="s">
        <v>264</v>
      </c>
      <c r="O44" s="241" t="s">
        <v>267</v>
      </c>
      <c r="P44" s="241" t="s">
        <v>265</v>
      </c>
      <c r="Q44" s="241" t="s">
        <v>267</v>
      </c>
      <c r="R44" s="241" t="s">
        <v>266</v>
      </c>
      <c r="S44" s="241" t="s">
        <v>267</v>
      </c>
    </row>
    <row r="45" spans="1:19" ht="30" x14ac:dyDescent="0.25">
      <c r="A45" s="243" t="s">
        <v>296</v>
      </c>
      <c r="B45" s="244" t="s">
        <v>297</v>
      </c>
      <c r="C45" s="245" t="s">
        <v>298</v>
      </c>
      <c r="D45" s="244" t="s">
        <v>299</v>
      </c>
      <c r="E45" s="246"/>
      <c r="F45" s="246"/>
      <c r="G45" s="246"/>
      <c r="H45" s="246"/>
      <c r="I45" s="247">
        <v>22.8</v>
      </c>
      <c r="J45" s="246"/>
      <c r="K45" s="246"/>
      <c r="L45" s="246"/>
      <c r="M45" s="246"/>
      <c r="N45" s="246"/>
      <c r="O45" s="246"/>
      <c r="P45" s="246"/>
      <c r="Q45" s="246"/>
      <c r="R45" s="246"/>
      <c r="S45" s="246"/>
    </row>
    <row r="46" spans="1:19" ht="45" x14ac:dyDescent="0.25">
      <c r="A46" s="243" t="s">
        <v>300</v>
      </c>
      <c r="B46" s="244" t="s">
        <v>301</v>
      </c>
      <c r="C46" s="245" t="s">
        <v>302</v>
      </c>
      <c r="D46" s="244" t="s">
        <v>303</v>
      </c>
      <c r="E46" s="246"/>
      <c r="F46" s="246"/>
      <c r="G46" s="246"/>
      <c r="H46" s="246"/>
      <c r="I46" s="247">
        <v>28</v>
      </c>
      <c r="J46" s="246"/>
      <c r="K46" s="246"/>
      <c r="L46" s="246"/>
      <c r="M46" s="246"/>
      <c r="N46" s="246"/>
      <c r="O46" s="246"/>
      <c r="P46" s="246"/>
      <c r="Q46" s="246"/>
      <c r="R46" s="246"/>
      <c r="S46" s="246"/>
    </row>
    <row r="47" spans="1:19" ht="45" x14ac:dyDescent="0.25">
      <c r="A47" s="243" t="s">
        <v>268</v>
      </c>
      <c r="B47" s="244" t="s">
        <v>304</v>
      </c>
      <c r="C47" s="248" t="s">
        <v>305</v>
      </c>
      <c r="D47" s="244" t="s">
        <v>271</v>
      </c>
      <c r="E47" s="219"/>
      <c r="F47" s="219"/>
      <c r="G47" s="220">
        <v>100</v>
      </c>
      <c r="H47" s="220">
        <v>100</v>
      </c>
      <c r="I47" s="221">
        <v>100</v>
      </c>
      <c r="J47" s="249"/>
      <c r="K47" s="249"/>
      <c r="L47" s="250">
        <v>130</v>
      </c>
      <c r="M47" s="220">
        <v>100</v>
      </c>
      <c r="N47" s="246"/>
      <c r="O47" s="246"/>
      <c r="P47" s="246"/>
      <c r="Q47" s="246"/>
      <c r="R47" s="244">
        <v>130</v>
      </c>
      <c r="S47" s="251" t="s">
        <v>272</v>
      </c>
    </row>
    <row r="48" spans="1:19" ht="30" x14ac:dyDescent="0.25">
      <c r="A48" s="243" t="s">
        <v>273</v>
      </c>
      <c r="B48" s="244" t="s">
        <v>306</v>
      </c>
      <c r="C48" s="248" t="s">
        <v>307</v>
      </c>
      <c r="D48" s="244" t="s">
        <v>279</v>
      </c>
      <c r="E48" s="217">
        <v>8400</v>
      </c>
      <c r="F48" s="217">
        <v>8000</v>
      </c>
      <c r="G48" s="217">
        <v>6500</v>
      </c>
      <c r="H48" s="252">
        <v>94100</v>
      </c>
      <c r="I48" s="253">
        <f>SUM(E48:G48)</f>
        <v>22900</v>
      </c>
      <c r="J48" s="217">
        <v>10211</v>
      </c>
      <c r="K48" s="252">
        <v>8952</v>
      </c>
      <c r="L48" s="252">
        <v>5232</v>
      </c>
      <c r="M48" s="220">
        <f>SUM(J48:L48)</f>
        <v>24395</v>
      </c>
      <c r="N48" s="254">
        <v>101.89</v>
      </c>
      <c r="O48" s="251" t="s">
        <v>272</v>
      </c>
      <c r="P48" s="254">
        <v>102.8</v>
      </c>
      <c r="Q48" s="251" t="s">
        <v>272</v>
      </c>
      <c r="R48" s="254">
        <f>M48*100/H48</f>
        <v>25.924548352816153</v>
      </c>
      <c r="S48" s="251" t="s">
        <v>272</v>
      </c>
    </row>
    <row r="49" spans="1:19" ht="30" x14ac:dyDescent="0.25">
      <c r="A49" s="243" t="s">
        <v>273</v>
      </c>
      <c r="B49" s="244" t="s">
        <v>308</v>
      </c>
      <c r="C49" s="248" t="s">
        <v>309</v>
      </c>
      <c r="D49" s="244" t="s">
        <v>279</v>
      </c>
      <c r="E49" s="217">
        <v>350</v>
      </c>
      <c r="F49" s="217">
        <v>350</v>
      </c>
      <c r="G49" s="217">
        <v>300</v>
      </c>
      <c r="H49" s="252">
        <v>3800</v>
      </c>
      <c r="I49" s="253">
        <f>SUM(E49:G49)</f>
        <v>1000</v>
      </c>
      <c r="J49" s="217">
        <v>419</v>
      </c>
      <c r="K49" s="217">
        <v>341</v>
      </c>
      <c r="L49" s="217">
        <v>348</v>
      </c>
      <c r="M49" s="220">
        <f>SUM(J49:L49)</f>
        <v>1108</v>
      </c>
      <c r="N49" s="254">
        <v>108.41</v>
      </c>
      <c r="O49" s="251" t="s">
        <v>272</v>
      </c>
      <c r="P49" s="254">
        <v>107.31</v>
      </c>
      <c r="Q49" s="251" t="s">
        <v>272</v>
      </c>
      <c r="R49" s="254">
        <f>M49*100/H49</f>
        <v>29.157894736842106</v>
      </c>
      <c r="S49" s="251" t="s">
        <v>272</v>
      </c>
    </row>
    <row r="50" spans="1:19" ht="30" x14ac:dyDescent="0.25">
      <c r="A50" s="243" t="s">
        <v>273</v>
      </c>
      <c r="B50" s="244" t="s">
        <v>310</v>
      </c>
      <c r="C50" s="248" t="s">
        <v>311</v>
      </c>
      <c r="D50" s="244" t="s">
        <v>279</v>
      </c>
      <c r="E50" s="217">
        <v>5300</v>
      </c>
      <c r="F50" s="217">
        <v>5100</v>
      </c>
      <c r="G50" s="217">
        <v>3200</v>
      </c>
      <c r="H50" s="252">
        <v>54950</v>
      </c>
      <c r="I50" s="253">
        <f>SUM(E50:G50)</f>
        <v>13600</v>
      </c>
      <c r="J50" s="252">
        <v>5435</v>
      </c>
      <c r="K50" s="252">
        <v>4289</v>
      </c>
      <c r="L50" s="252">
        <v>4377</v>
      </c>
      <c r="M50" s="220">
        <f>SUM(J50:L50)</f>
        <v>14101</v>
      </c>
      <c r="N50" s="254">
        <v>103.09</v>
      </c>
      <c r="O50" s="251" t="s">
        <v>272</v>
      </c>
      <c r="P50" s="254">
        <v>101.22</v>
      </c>
      <c r="Q50" s="251" t="s">
        <v>272</v>
      </c>
      <c r="R50" s="254">
        <f>M50*100/H50</f>
        <v>25.661510464058235</v>
      </c>
      <c r="S50" s="251" t="s">
        <v>272</v>
      </c>
    </row>
    <row r="51" spans="1:19" ht="45" x14ac:dyDescent="0.25">
      <c r="A51" s="243" t="s">
        <v>273</v>
      </c>
      <c r="B51" s="244" t="s">
        <v>312</v>
      </c>
      <c r="C51" s="248" t="s">
        <v>313</v>
      </c>
      <c r="D51" s="244" t="s">
        <v>279</v>
      </c>
      <c r="E51" s="217">
        <v>950</v>
      </c>
      <c r="F51" s="217">
        <v>900</v>
      </c>
      <c r="G51" s="217">
        <v>550</v>
      </c>
      <c r="H51" s="252">
        <v>8480</v>
      </c>
      <c r="I51" s="253">
        <f>SUM(E51:G51)</f>
        <v>2400</v>
      </c>
      <c r="J51" s="252">
        <v>1228</v>
      </c>
      <c r="K51" s="217">
        <v>641</v>
      </c>
      <c r="L51" s="217">
        <v>493</v>
      </c>
      <c r="M51" s="220">
        <f>SUM(J51:L51)</f>
        <v>2362</v>
      </c>
      <c r="N51" s="254">
        <v>104.5</v>
      </c>
      <c r="O51" s="251" t="s">
        <v>272</v>
      </c>
      <c r="P51" s="254">
        <v>100.72</v>
      </c>
      <c r="Q51" s="251" t="s">
        <v>272</v>
      </c>
      <c r="R51" s="254">
        <f>M51*100/H51</f>
        <v>27.85377358490566</v>
      </c>
      <c r="S51" s="251" t="s">
        <v>272</v>
      </c>
    </row>
    <row r="52" spans="1:19" ht="45" x14ac:dyDescent="0.25">
      <c r="A52" s="243" t="s">
        <v>273</v>
      </c>
      <c r="B52" s="244" t="s">
        <v>314</v>
      </c>
      <c r="C52" s="248" t="s">
        <v>315</v>
      </c>
      <c r="D52" s="244" t="s">
        <v>279</v>
      </c>
      <c r="E52" s="217">
        <v>200</v>
      </c>
      <c r="F52" s="217">
        <v>150</v>
      </c>
      <c r="G52" s="217">
        <v>150</v>
      </c>
      <c r="H52" s="252">
        <v>1870</v>
      </c>
      <c r="I52" s="253">
        <f>SUM(E52:G52)</f>
        <v>500</v>
      </c>
      <c r="J52" s="217">
        <v>165</v>
      </c>
      <c r="K52" s="217">
        <v>153</v>
      </c>
      <c r="L52" s="217">
        <v>119</v>
      </c>
      <c r="M52" s="220">
        <f>SUM(J52:L52)</f>
        <v>437</v>
      </c>
      <c r="N52" s="254">
        <v>95.54</v>
      </c>
      <c r="O52" s="251" t="s">
        <v>272</v>
      </c>
      <c r="P52" s="254">
        <v>96.1</v>
      </c>
      <c r="Q52" s="251" t="s">
        <v>272</v>
      </c>
      <c r="R52" s="254">
        <f>M52*100/H52</f>
        <v>23.36898395721925</v>
      </c>
      <c r="S52" s="251" t="s">
        <v>272</v>
      </c>
    </row>
    <row r="53" spans="1:19" x14ac:dyDescent="0.25">
      <c r="A53" s="255"/>
      <c r="B53" s="255"/>
      <c r="C53" s="256"/>
      <c r="D53" s="255"/>
      <c r="E53" s="232"/>
      <c r="F53" s="232"/>
      <c r="G53" s="232"/>
      <c r="H53" s="232"/>
      <c r="I53" s="232"/>
      <c r="J53" s="232"/>
      <c r="K53" s="232"/>
      <c r="L53" s="232"/>
      <c r="M53" s="257"/>
      <c r="N53" s="255"/>
      <c r="O53" s="255"/>
      <c r="P53" s="255"/>
      <c r="Q53" s="255"/>
      <c r="R53" s="255"/>
      <c r="S53" s="255"/>
    </row>
    <row r="54" spans="1:19" x14ac:dyDescent="0.25">
      <c r="A54" s="255"/>
      <c r="B54" s="255"/>
      <c r="C54" s="256"/>
      <c r="D54" s="255"/>
      <c r="E54" s="232"/>
      <c r="F54" s="232"/>
      <c r="G54" s="232"/>
      <c r="H54" s="232"/>
      <c r="I54" s="232"/>
      <c r="J54" s="232"/>
      <c r="K54" s="232"/>
      <c r="L54" s="232"/>
      <c r="M54" s="257"/>
      <c r="N54" s="255"/>
      <c r="O54" s="255"/>
      <c r="P54" s="255"/>
      <c r="Q54" s="255"/>
      <c r="R54" s="255"/>
      <c r="S54" s="255"/>
    </row>
    <row r="55" spans="1:19" ht="30" x14ac:dyDescent="0.25">
      <c r="A55" s="243" t="s">
        <v>268</v>
      </c>
      <c r="B55" s="244" t="s">
        <v>316</v>
      </c>
      <c r="C55" s="248" t="s">
        <v>317</v>
      </c>
      <c r="D55" s="244" t="s">
        <v>271</v>
      </c>
      <c r="E55" s="258"/>
      <c r="F55" s="258"/>
      <c r="G55" s="217">
        <v>100</v>
      </c>
      <c r="H55" s="217">
        <v>100</v>
      </c>
      <c r="I55" s="253">
        <v>100</v>
      </c>
      <c r="J55" s="258"/>
      <c r="K55" s="258"/>
      <c r="L55" s="217"/>
      <c r="M55" s="259">
        <v>2</v>
      </c>
      <c r="N55" s="244"/>
      <c r="O55" s="244"/>
      <c r="P55" s="260"/>
      <c r="Q55" s="260"/>
      <c r="R55" s="244">
        <v>100</v>
      </c>
      <c r="S55" s="251" t="s">
        <v>272</v>
      </c>
    </row>
    <row r="56" spans="1:19" x14ac:dyDescent="0.25">
      <c r="A56" s="243" t="s">
        <v>273</v>
      </c>
      <c r="B56" s="244" t="s">
        <v>318</v>
      </c>
      <c r="C56" s="248" t="s">
        <v>319</v>
      </c>
      <c r="D56" s="244" t="s">
        <v>279</v>
      </c>
      <c r="E56" s="217">
        <v>1200</v>
      </c>
      <c r="F56" s="217">
        <v>1050</v>
      </c>
      <c r="G56" s="217">
        <v>1050</v>
      </c>
      <c r="H56" s="252">
        <v>13600</v>
      </c>
      <c r="I56" s="253">
        <f>SUM(E56:G56)</f>
        <v>3300</v>
      </c>
      <c r="J56" s="252">
        <v>1314</v>
      </c>
      <c r="K56" s="252">
        <v>1187</v>
      </c>
      <c r="L56" s="252">
        <v>1203</v>
      </c>
      <c r="M56" s="259">
        <f>SUM(J56:L56)</f>
        <v>3704</v>
      </c>
      <c r="N56" s="244">
        <v>104.2</v>
      </c>
      <c r="O56" s="251" t="s">
        <v>272</v>
      </c>
      <c r="P56" s="254">
        <v>104.94</v>
      </c>
      <c r="Q56" s="251" t="s">
        <v>272</v>
      </c>
      <c r="R56" s="254">
        <f>M56*100/H56</f>
        <v>27.235294117647058</v>
      </c>
      <c r="S56" s="251" t="s">
        <v>272</v>
      </c>
    </row>
    <row r="57" spans="1:19" x14ac:dyDescent="0.25">
      <c r="A57" s="243" t="s">
        <v>273</v>
      </c>
      <c r="B57" s="244" t="s">
        <v>320</v>
      </c>
      <c r="C57" s="248" t="s">
        <v>321</v>
      </c>
      <c r="D57" s="244" t="s">
        <v>279</v>
      </c>
      <c r="E57" s="217">
        <v>530</v>
      </c>
      <c r="F57" s="217">
        <v>320</v>
      </c>
      <c r="G57" s="217">
        <v>250</v>
      </c>
      <c r="H57" s="252">
        <v>4170</v>
      </c>
      <c r="I57" s="253">
        <f>SUM(E57:G57)</f>
        <v>1100</v>
      </c>
      <c r="J57" s="217">
        <v>580</v>
      </c>
      <c r="K57" s="217">
        <v>436</v>
      </c>
      <c r="L57" s="217">
        <v>404</v>
      </c>
      <c r="M57" s="259">
        <f>SUM(J57:L57)</f>
        <v>1420</v>
      </c>
      <c r="N57" s="244">
        <v>103</v>
      </c>
      <c r="O57" s="251" t="s">
        <v>272</v>
      </c>
      <c r="P57" s="254">
        <v>105.71</v>
      </c>
      <c r="Q57" s="251" t="s">
        <v>272</v>
      </c>
      <c r="R57" s="254">
        <f>M57*100/H57</f>
        <v>34.052757793764989</v>
      </c>
      <c r="S57" s="251" t="s">
        <v>272</v>
      </c>
    </row>
    <row r="58" spans="1:19" ht="30" x14ac:dyDescent="0.25">
      <c r="A58" s="243" t="s">
        <v>273</v>
      </c>
      <c r="B58" s="244" t="s">
        <v>322</v>
      </c>
      <c r="C58" s="248" t="s">
        <v>323</v>
      </c>
      <c r="D58" s="244" t="s">
        <v>279</v>
      </c>
      <c r="E58" s="217">
        <v>2100</v>
      </c>
      <c r="F58" s="217">
        <v>2600</v>
      </c>
      <c r="G58" s="217">
        <v>1700</v>
      </c>
      <c r="H58" s="252">
        <v>27550</v>
      </c>
      <c r="I58" s="253">
        <f>SUM(E58:G58)</f>
        <v>6400</v>
      </c>
      <c r="J58" s="252">
        <v>2194</v>
      </c>
      <c r="K58" s="252">
        <v>1316</v>
      </c>
      <c r="L58" s="252">
        <v>1565</v>
      </c>
      <c r="M58" s="259">
        <f>SUM(J58:L58)</f>
        <v>5075</v>
      </c>
      <c r="N58" s="254">
        <v>105.25</v>
      </c>
      <c r="O58" s="251" t="s">
        <v>272</v>
      </c>
      <c r="P58" s="254">
        <v>99.75</v>
      </c>
      <c r="Q58" s="251" t="s">
        <v>272</v>
      </c>
      <c r="R58" s="254">
        <f>M58*100/H58</f>
        <v>18.421052631578949</v>
      </c>
      <c r="S58" s="251" t="s">
        <v>272</v>
      </c>
    </row>
    <row r="59" spans="1:19" ht="30" x14ac:dyDescent="0.25">
      <c r="A59" s="243" t="s">
        <v>273</v>
      </c>
      <c r="B59" s="244" t="s">
        <v>324</v>
      </c>
      <c r="C59" s="248" t="s">
        <v>325</v>
      </c>
      <c r="D59" s="244" t="s">
        <v>279</v>
      </c>
      <c r="E59" s="217">
        <v>450</v>
      </c>
      <c r="F59" s="217">
        <v>300</v>
      </c>
      <c r="G59" s="217">
        <v>250</v>
      </c>
      <c r="H59" s="252">
        <v>3630</v>
      </c>
      <c r="I59" s="253">
        <f>SUM(E59:G59)</f>
        <v>1000</v>
      </c>
      <c r="J59" s="217">
        <v>341</v>
      </c>
      <c r="K59" s="217">
        <v>281</v>
      </c>
      <c r="L59" s="217">
        <v>301</v>
      </c>
      <c r="M59" s="259">
        <f>SUM(J59:L59)</f>
        <v>923</v>
      </c>
      <c r="N59" s="254">
        <v>88.47</v>
      </c>
      <c r="O59" s="251" t="s">
        <v>272</v>
      </c>
      <c r="P59" s="254">
        <v>88.93</v>
      </c>
      <c r="Q59" s="251" t="s">
        <v>272</v>
      </c>
      <c r="R59" s="254">
        <f>M59*100/H59</f>
        <v>25.426997245179063</v>
      </c>
      <c r="S59" s="251" t="s">
        <v>272</v>
      </c>
    </row>
    <row r="60" spans="1:19" ht="30" x14ac:dyDescent="0.25">
      <c r="A60" s="243" t="s">
        <v>273</v>
      </c>
      <c r="B60" s="244" t="s">
        <v>326</v>
      </c>
      <c r="C60" s="248" t="s">
        <v>327</v>
      </c>
      <c r="D60" s="244" t="s">
        <v>279</v>
      </c>
      <c r="E60" s="217">
        <v>65</v>
      </c>
      <c r="F60" s="217">
        <v>45</v>
      </c>
      <c r="G60" s="217">
        <v>40</v>
      </c>
      <c r="H60" s="217">
        <v>650</v>
      </c>
      <c r="I60" s="253">
        <f>SUM(E60:G60)</f>
        <v>150</v>
      </c>
      <c r="J60" s="217">
        <v>68</v>
      </c>
      <c r="K60" s="217">
        <v>47</v>
      </c>
      <c r="L60" s="217">
        <v>29</v>
      </c>
      <c r="M60" s="259">
        <f>SUM(J60:L60)</f>
        <v>144</v>
      </c>
      <c r="N60" s="254">
        <v>100.71</v>
      </c>
      <c r="O60" s="251" t="s">
        <v>272</v>
      </c>
      <c r="P60" s="254">
        <v>100.98</v>
      </c>
      <c r="Q60" s="251" t="s">
        <v>272</v>
      </c>
      <c r="R60" s="254">
        <f>M60*100/H60</f>
        <v>22.153846153846153</v>
      </c>
      <c r="S60" s="251" t="s">
        <v>272</v>
      </c>
    </row>
    <row r="61" spans="1:19" x14ac:dyDescent="0.25">
      <c r="A61" s="255"/>
      <c r="B61" s="255"/>
      <c r="C61" s="256"/>
      <c r="D61" s="255"/>
      <c r="E61" s="232"/>
      <c r="F61" s="232"/>
      <c r="G61" s="232"/>
      <c r="H61" s="232"/>
      <c r="I61" s="232"/>
      <c r="J61" s="232"/>
      <c r="K61" s="232"/>
      <c r="L61" s="232"/>
      <c r="M61" s="257"/>
      <c r="N61" s="255"/>
      <c r="O61" s="255"/>
      <c r="P61" s="255"/>
      <c r="Q61" s="255"/>
      <c r="R61" s="255"/>
      <c r="S61" s="255"/>
    </row>
    <row r="62" spans="1:19" ht="30" x14ac:dyDescent="0.25">
      <c r="A62" s="243" t="s">
        <v>268</v>
      </c>
      <c r="B62" s="244" t="s">
        <v>328</v>
      </c>
      <c r="C62" s="248" t="s">
        <v>329</v>
      </c>
      <c r="D62" s="244" t="s">
        <v>276</v>
      </c>
      <c r="E62" s="222"/>
      <c r="F62" s="222"/>
      <c r="G62" s="217">
        <v>100</v>
      </c>
      <c r="H62" s="217">
        <v>100</v>
      </c>
      <c r="I62" s="253">
        <v>100</v>
      </c>
      <c r="J62" s="222"/>
      <c r="K62" s="222"/>
      <c r="L62" s="217">
        <v>121</v>
      </c>
      <c r="M62" s="261">
        <v>121</v>
      </c>
      <c r="N62" s="244"/>
      <c r="O62" s="244"/>
      <c r="P62" s="262"/>
      <c r="Q62" s="260"/>
      <c r="R62" s="244">
        <v>121</v>
      </c>
      <c r="S62" s="251" t="s">
        <v>272</v>
      </c>
    </row>
    <row r="63" spans="1:19" ht="30" x14ac:dyDescent="0.25">
      <c r="A63" s="243" t="s">
        <v>273</v>
      </c>
      <c r="B63" s="244" t="s">
        <v>330</v>
      </c>
      <c r="C63" s="263" t="s">
        <v>331</v>
      </c>
      <c r="D63" s="244" t="s">
        <v>279</v>
      </c>
      <c r="E63" s="217">
        <v>1250</v>
      </c>
      <c r="F63" s="217">
        <v>900</v>
      </c>
      <c r="G63" s="217">
        <v>850</v>
      </c>
      <c r="H63" s="264">
        <v>13510</v>
      </c>
      <c r="I63" s="253">
        <f>SUM(E63:G63)</f>
        <v>3000</v>
      </c>
      <c r="J63" s="252">
        <v>1794</v>
      </c>
      <c r="K63" s="252">
        <v>1316</v>
      </c>
      <c r="L63" s="252">
        <v>1408</v>
      </c>
      <c r="M63" s="259">
        <f>SUM(J63:L63)</f>
        <v>4518</v>
      </c>
      <c r="N63" s="254">
        <v>113.27</v>
      </c>
      <c r="O63" s="251" t="s">
        <v>272</v>
      </c>
      <c r="P63" s="254">
        <v>115.62</v>
      </c>
      <c r="Q63" s="251" t="s">
        <v>272</v>
      </c>
      <c r="R63" s="254">
        <f>M63*100/H63</f>
        <v>33.441894892672096</v>
      </c>
      <c r="S63" s="251" t="s">
        <v>272</v>
      </c>
    </row>
    <row r="64" spans="1:19" ht="45" x14ac:dyDescent="0.25">
      <c r="A64" s="243" t="s">
        <v>273</v>
      </c>
      <c r="B64" s="244" t="s">
        <v>332</v>
      </c>
      <c r="C64" s="263" t="s">
        <v>333</v>
      </c>
      <c r="D64" s="244" t="s">
        <v>279</v>
      </c>
      <c r="E64" s="217">
        <v>600</v>
      </c>
      <c r="F64" s="217">
        <v>350</v>
      </c>
      <c r="G64" s="217">
        <v>300</v>
      </c>
      <c r="H64" s="264">
        <v>6390</v>
      </c>
      <c r="I64" s="253">
        <f>SUM(E64:G64)</f>
        <v>1250</v>
      </c>
      <c r="J64" s="217">
        <v>790</v>
      </c>
      <c r="K64" s="217">
        <v>627</v>
      </c>
      <c r="L64" s="217">
        <v>515</v>
      </c>
      <c r="M64" s="259">
        <f>SUM(J64:L64)</f>
        <v>1932</v>
      </c>
      <c r="N64" s="254">
        <v>105.49</v>
      </c>
      <c r="O64" s="251" t="s">
        <v>272</v>
      </c>
      <c r="P64" s="254">
        <v>109.72</v>
      </c>
      <c r="Q64" s="251" t="s">
        <v>272</v>
      </c>
      <c r="R64" s="254">
        <f>M64*100/H64</f>
        <v>30.23474178403756</v>
      </c>
      <c r="S64" s="251" t="s">
        <v>272</v>
      </c>
    </row>
    <row r="65" spans="1:19" ht="30" x14ac:dyDescent="0.25">
      <c r="A65" s="243" t="s">
        <v>273</v>
      </c>
      <c r="B65" s="244" t="s">
        <v>334</v>
      </c>
      <c r="C65" s="263" t="s">
        <v>335</v>
      </c>
      <c r="D65" s="244" t="s">
        <v>279</v>
      </c>
      <c r="E65" s="217">
        <v>1050</v>
      </c>
      <c r="F65" s="217">
        <v>650</v>
      </c>
      <c r="G65" s="217">
        <v>450</v>
      </c>
      <c r="H65" s="252">
        <v>7780</v>
      </c>
      <c r="I65" s="253">
        <f>SUM(E65:G65)</f>
        <v>2150</v>
      </c>
      <c r="J65" s="252">
        <v>1128</v>
      </c>
      <c r="K65" s="252">
        <v>1008</v>
      </c>
      <c r="L65" s="217">
        <v>664</v>
      </c>
      <c r="M65" s="259">
        <f>SUM(J65:L65)</f>
        <v>2800</v>
      </c>
      <c r="N65" s="254">
        <v>108.32</v>
      </c>
      <c r="O65" s="251" t="s">
        <v>272</v>
      </c>
      <c r="P65" s="254">
        <v>112.47</v>
      </c>
      <c r="Q65" s="251" t="s">
        <v>272</v>
      </c>
      <c r="R65" s="254">
        <f>M65*100/H65</f>
        <v>35.989717223650388</v>
      </c>
      <c r="S65" s="251" t="s">
        <v>272</v>
      </c>
    </row>
    <row r="66" spans="1:19" ht="30" x14ac:dyDescent="0.25">
      <c r="A66" s="243" t="s">
        <v>273</v>
      </c>
      <c r="B66" s="244" t="s">
        <v>336</v>
      </c>
      <c r="C66" s="263" t="s">
        <v>337</v>
      </c>
      <c r="D66" s="244" t="s">
        <v>279</v>
      </c>
      <c r="E66" s="217">
        <v>1400</v>
      </c>
      <c r="F66" s="217">
        <v>850</v>
      </c>
      <c r="G66" s="217">
        <v>650</v>
      </c>
      <c r="H66" s="252">
        <v>11030</v>
      </c>
      <c r="I66" s="253">
        <v>11030</v>
      </c>
      <c r="J66" s="252">
        <v>1125</v>
      </c>
      <c r="K66" s="217">
        <v>979</v>
      </c>
      <c r="L66" s="252">
        <v>1004</v>
      </c>
      <c r="M66" s="259">
        <f>SUM(J66:L66)</f>
        <v>3108</v>
      </c>
      <c r="N66" s="254">
        <v>99.02</v>
      </c>
      <c r="O66" s="251" t="s">
        <v>272</v>
      </c>
      <c r="P66" s="254">
        <v>100.35</v>
      </c>
      <c r="Q66" s="251" t="s">
        <v>272</v>
      </c>
      <c r="R66" s="254">
        <f>M66*100/H66</f>
        <v>28.177697189483229</v>
      </c>
      <c r="S66" s="251" t="s">
        <v>272</v>
      </c>
    </row>
    <row r="67" spans="1:19" ht="45" x14ac:dyDescent="0.25">
      <c r="A67" s="243" t="s">
        <v>273</v>
      </c>
      <c r="B67" s="244" t="s">
        <v>338</v>
      </c>
      <c r="C67" s="263" t="s">
        <v>339</v>
      </c>
      <c r="D67" s="244" t="s">
        <v>279</v>
      </c>
      <c r="E67" s="217">
        <v>450</v>
      </c>
      <c r="F67" s="217">
        <v>330</v>
      </c>
      <c r="G67" s="217">
        <v>250</v>
      </c>
      <c r="H67" s="252">
        <v>4460</v>
      </c>
      <c r="I67" s="253">
        <f>SUM(E67:G67)</f>
        <v>1030</v>
      </c>
      <c r="J67" s="217">
        <v>573</v>
      </c>
      <c r="K67" s="217">
        <v>465</v>
      </c>
      <c r="L67" s="217">
        <v>521</v>
      </c>
      <c r="M67" s="259">
        <f>SUM(J67:L67)</f>
        <v>1559</v>
      </c>
      <c r="N67" s="254">
        <v>108.81</v>
      </c>
      <c r="O67" s="251" t="s">
        <v>272</v>
      </c>
      <c r="P67" s="254">
        <v>111.33</v>
      </c>
      <c r="Q67" s="251" t="s">
        <v>272</v>
      </c>
      <c r="R67" s="254">
        <f>M67*100/H67</f>
        <v>34.955156950672645</v>
      </c>
      <c r="S67" s="251" t="s">
        <v>272</v>
      </c>
    </row>
    <row r="68" spans="1:19" x14ac:dyDescent="0.25">
      <c r="A68" s="255"/>
      <c r="B68" s="255"/>
      <c r="C68" s="265"/>
      <c r="D68" s="255"/>
      <c r="E68" s="232"/>
      <c r="F68" s="232"/>
      <c r="G68" s="232"/>
      <c r="H68" s="232"/>
      <c r="I68" s="232"/>
      <c r="J68" s="232"/>
      <c r="K68" s="232"/>
      <c r="L68" s="232"/>
      <c r="M68" s="257"/>
      <c r="N68" s="255"/>
      <c r="O68" s="255"/>
      <c r="P68" s="255"/>
      <c r="Q68" s="255"/>
      <c r="R68" s="255"/>
      <c r="S68" s="255"/>
    </row>
    <row r="69" spans="1:19" ht="45" x14ac:dyDescent="0.25">
      <c r="A69" s="243" t="s">
        <v>268</v>
      </c>
      <c r="B69" s="244" t="s">
        <v>340</v>
      </c>
      <c r="C69" s="263" t="s">
        <v>341</v>
      </c>
      <c r="D69" s="266" t="s">
        <v>271</v>
      </c>
      <c r="E69" s="222"/>
      <c r="F69" s="222"/>
      <c r="G69" s="220">
        <v>100</v>
      </c>
      <c r="H69" s="217">
        <v>100</v>
      </c>
      <c r="I69" s="253">
        <v>100</v>
      </c>
      <c r="J69" s="258"/>
      <c r="K69" s="258"/>
      <c r="L69" s="217">
        <v>65</v>
      </c>
      <c r="M69" s="259">
        <v>65</v>
      </c>
      <c r="N69" s="244"/>
      <c r="O69" s="244"/>
      <c r="P69" s="260"/>
      <c r="Q69" s="260"/>
      <c r="R69" s="244">
        <v>65</v>
      </c>
      <c r="S69" s="267" t="s">
        <v>342</v>
      </c>
    </row>
    <row r="70" spans="1:19" ht="45" x14ac:dyDescent="0.25">
      <c r="A70" s="243" t="s">
        <v>273</v>
      </c>
      <c r="B70" s="244" t="s">
        <v>343</v>
      </c>
      <c r="C70" s="263" t="s">
        <v>344</v>
      </c>
      <c r="D70" s="244" t="s">
        <v>279</v>
      </c>
      <c r="E70" s="217">
        <v>15</v>
      </c>
      <c r="F70" s="217">
        <v>15</v>
      </c>
      <c r="G70" s="217">
        <v>1</v>
      </c>
      <c r="H70" s="217">
        <v>81</v>
      </c>
      <c r="I70" s="253">
        <f>SUM(E70:G70)</f>
        <v>31</v>
      </c>
      <c r="J70" s="217">
        <v>18</v>
      </c>
      <c r="K70" s="217">
        <v>25</v>
      </c>
      <c r="L70" s="217">
        <v>27</v>
      </c>
      <c r="M70" s="259">
        <f>SUM(J70:L70)</f>
        <v>70</v>
      </c>
      <c r="N70" s="254">
        <v>96.92</v>
      </c>
      <c r="O70" s="251" t="s">
        <v>272</v>
      </c>
      <c r="P70" s="254">
        <v>110</v>
      </c>
      <c r="Q70" s="251" t="s">
        <v>272</v>
      </c>
      <c r="R70" s="254">
        <f>M70*100/H70</f>
        <v>86.419753086419746</v>
      </c>
      <c r="S70" s="268" t="s">
        <v>282</v>
      </c>
    </row>
    <row r="71" spans="1:19" ht="45" x14ac:dyDescent="0.25">
      <c r="A71" s="243" t="s">
        <v>273</v>
      </c>
      <c r="B71" s="244" t="s">
        <v>345</v>
      </c>
      <c r="C71" s="269" t="s">
        <v>346</v>
      </c>
      <c r="D71" s="244" t="s">
        <v>279</v>
      </c>
      <c r="E71" s="217">
        <v>50</v>
      </c>
      <c r="F71" s="217">
        <v>40</v>
      </c>
      <c r="G71" s="217">
        <v>20</v>
      </c>
      <c r="H71" s="217">
        <v>455</v>
      </c>
      <c r="I71" s="253">
        <f>SUM(E71:G71)</f>
        <v>110</v>
      </c>
      <c r="J71" s="217">
        <v>48</v>
      </c>
      <c r="K71" s="217">
        <v>63</v>
      </c>
      <c r="L71" s="217">
        <v>52</v>
      </c>
      <c r="M71" s="259">
        <f>SUM(J71:L71)</f>
        <v>163</v>
      </c>
      <c r="N71" s="254">
        <v>90.89</v>
      </c>
      <c r="O71" s="251" t="s">
        <v>272</v>
      </c>
      <c r="P71" s="254">
        <v>97.01</v>
      </c>
      <c r="Q71" s="251" t="s">
        <v>272</v>
      </c>
      <c r="R71" s="254">
        <f>M71*100/H71</f>
        <v>35.824175824175825</v>
      </c>
      <c r="S71" s="251" t="s">
        <v>272</v>
      </c>
    </row>
    <row r="72" spans="1:19" ht="45" x14ac:dyDescent="0.25">
      <c r="A72" s="243" t="s">
        <v>273</v>
      </c>
      <c r="B72" s="244" t="s">
        <v>347</v>
      </c>
      <c r="C72" s="263" t="s">
        <v>348</v>
      </c>
      <c r="D72" s="244" t="s">
        <v>279</v>
      </c>
      <c r="E72" s="217">
        <v>6</v>
      </c>
      <c r="F72" s="217">
        <v>4</v>
      </c>
      <c r="G72" s="217">
        <v>2</v>
      </c>
      <c r="H72" s="217">
        <v>52</v>
      </c>
      <c r="I72" s="253">
        <f>SUM(E72:G72)</f>
        <v>12</v>
      </c>
      <c r="J72" s="217">
        <v>4</v>
      </c>
      <c r="K72" s="217">
        <v>10</v>
      </c>
      <c r="L72" s="217">
        <v>10</v>
      </c>
      <c r="M72" s="259">
        <f>SUM(J72:L72)</f>
        <v>24</v>
      </c>
      <c r="N72" s="270">
        <v>71.739999999999995</v>
      </c>
      <c r="O72" s="271" t="s">
        <v>342</v>
      </c>
      <c r="P72" s="254">
        <v>86</v>
      </c>
      <c r="Q72" s="251" t="s">
        <v>272</v>
      </c>
      <c r="R72" s="254">
        <f>M72*100/H72</f>
        <v>46.153846153846153</v>
      </c>
      <c r="S72" s="251" t="s">
        <v>272</v>
      </c>
    </row>
    <row r="73" spans="1:19" x14ac:dyDescent="0.25">
      <c r="A73"/>
      <c r="B73"/>
      <c r="C73"/>
      <c r="D73"/>
      <c r="E73"/>
      <c r="F73"/>
      <c r="G73"/>
      <c r="H73"/>
      <c r="I73"/>
      <c r="J73"/>
      <c r="K73"/>
      <c r="L73"/>
      <c r="M73" s="272"/>
      <c r="N73"/>
      <c r="O73"/>
      <c r="P73"/>
      <c r="Q73"/>
      <c r="R73"/>
      <c r="S73"/>
    </row>
    <row r="74" spans="1:19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</sheetData>
  <mergeCells count="24">
    <mergeCell ref="I43:I44"/>
    <mergeCell ref="J43:L43"/>
    <mergeCell ref="M43:M44"/>
    <mergeCell ref="N43:S43"/>
    <mergeCell ref="M10:M11"/>
    <mergeCell ref="A35:S35"/>
    <mergeCell ref="A36:S36"/>
    <mergeCell ref="A37:S37"/>
    <mergeCell ref="A43:A44"/>
    <mergeCell ref="B43:B44"/>
    <mergeCell ref="C43:C44"/>
    <mergeCell ref="D43:D44"/>
    <mergeCell ref="E43:G43"/>
    <mergeCell ref="H43:H44"/>
    <mergeCell ref="A2:S2"/>
    <mergeCell ref="A3:S3"/>
    <mergeCell ref="A4:S4"/>
    <mergeCell ref="D6:S7"/>
    <mergeCell ref="A10:A11"/>
    <mergeCell ref="B10:B11"/>
    <mergeCell ref="C10:C11"/>
    <mergeCell ref="D10:D11"/>
    <mergeCell ref="H10:H11"/>
    <mergeCell ref="I10:I11"/>
  </mergeCells>
  <conditionalFormatting sqref="D1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{7D880B33-37AF-4336-8450-DBDE4680C994}</x14:id>
        </ext>
      </extLst>
    </cfRule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{C1249D03-32DF-4148-AC4F-7FF80AC9DC66}</x14:id>
        </ext>
      </extLst>
    </cfRule>
    <cfRule type="containsText" dxfId="1" priority="3" operator="containsText" text="Mensual">
      <formula>NOT(ISERROR(SEARCH("Mensual",D12)))</formula>
    </cfRule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{5AB46178-951E-45DD-90D4-CFF5DD367312}</x14:id>
        </ext>
      </extLst>
    </cfRule>
    <cfRule type="containsText" dxfId="0" priority="5" operator="containsText" text="Anual">
      <formula>NOT(ISERROR(SEARCH("Anual",D12)))</formula>
    </cfRule>
  </conditionalFormatting>
  <dataValidations count="3">
    <dataValidation type="list" allowBlank="1" showInputMessage="1" showErrorMessage="1" sqref="D46" xr:uid="{92F494DF-12BE-4970-9BB6-19631FB2F9F5}">
      <formula1>"Mensual, Trimestral, Semestral, Anual, Bienal"</formula1>
    </dataValidation>
    <dataValidation type="list" allowBlank="1" showInputMessage="1" showErrorMessage="1" sqref="D12 D10 D43:D45 D47:D61" xr:uid="{D6451E75-0F94-40B0-96FF-B79CF7E7C9C5}">
      <formula1>"Mensual, Trimestral, Semestral, Anual"</formula1>
    </dataValidation>
    <dataValidation type="custom" allowBlank="1" showInputMessage="1" showErrorMessage="1" sqref="D13:D22" xr:uid="{084B6BB2-FC0D-47BE-B42E-B190DAB075FC}">
      <formula1>"Mensual, Trimestral, Semestral, Anual"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9" orientation="landscape" r:id="rId1"/>
  <headerFooter>
    <oddFooter>Página 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880B33-37AF-4336-8450-DBDE4680C9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249D03-32DF-4148-AC4F-7FF80AC9DC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B46178-951E-45DD-90D4-CFF5DD3673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Estado de Situación Financiera</vt:lpstr>
      <vt:lpstr>Estado de Actividades</vt:lpstr>
      <vt:lpstr>Estado de Presupuesto de Egreso</vt:lpstr>
      <vt:lpstr>Origen y Aplicación</vt:lpstr>
      <vt:lpstr>Indicadores de Resultados</vt:lpstr>
      <vt:lpstr>'Estado de Actividades'!Área_de_impresión</vt:lpstr>
      <vt:lpstr>'Estado de Presupuesto de Egreso'!Área_de_impresión</vt:lpstr>
      <vt:lpstr>'Estado de Situación Financiera'!Área_de_impresión</vt:lpstr>
      <vt:lpstr>'Indicadores de Resultados'!Área_de_impresión</vt:lpstr>
      <vt:lpstr>'Origen y Aplicación'!Área_de_impresión</vt:lpstr>
      <vt:lpstr>'Estado de Presupuesto de Egreso'!Títulos_a_imprimir</vt:lpstr>
      <vt:lpstr>'Indicadores de Resultados'!Títulos_a_imprimir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2026-07-03T20:49:53Z</dcterms:created>
  <dcterms:modified xsi:type="dcterms:W3CDTF">2026-07-03T20:57:50Z</dcterms:modified>
</cp:coreProperties>
</file>